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0"/>
  <workbookPr/>
  <mc:AlternateContent xmlns:mc="http://schemas.openxmlformats.org/markup-compatibility/2006">
    <mc:Choice Requires="x15">
      <x15ac:absPath xmlns:x15ac="http://schemas.microsoft.com/office/spreadsheetml/2010/11/ac" url="C:\Users\cltimmermans\Desktop\2021 RFP Finals\"/>
    </mc:Choice>
  </mc:AlternateContent>
  <xr:revisionPtr revIDLastSave="0" documentId="8_{D41E611C-7017-4116-841E-6C4F7C1105E0}" xr6:coauthVersionLast="36" xr6:coauthVersionMax="36" xr10:uidLastSave="{00000000-0000-0000-0000-000000000000}"/>
  <bookViews>
    <workbookView xWindow="0" yWindow="0" windowWidth="24720" windowHeight="12225" xr2:uid="{00000000-000D-0000-FFFF-FFFF00000000}"/>
  </bookViews>
  <sheets>
    <sheet name="Calendar Template" sheetId="1" r:id="rId1"/>
    <sheet name="HS Bell Sched" sheetId="2" r:id="rId2"/>
    <sheet name="Elem Bell Sched" sheetId="3" r:id="rId3"/>
    <sheet name="Codes" sheetId="4" state="hidden" r:id="rId4"/>
  </sheets>
  <definedNames>
    <definedName name="Codes">Codes!$A$2:$A$18</definedName>
  </definedNames>
  <calcPr calcId="191029"/>
</workbook>
</file>

<file path=xl/calcChain.xml><?xml version="1.0" encoding="utf-8"?>
<calcChain xmlns="http://schemas.openxmlformats.org/spreadsheetml/2006/main">
  <c r="F37" i="1" l="1"/>
  <c r="B34" i="1"/>
  <c r="G34" i="1"/>
  <c r="C34" i="1"/>
  <c r="G14" i="3"/>
  <c r="G17" i="3" s="1"/>
  <c r="F14" i="3"/>
  <c r="F17" i="3" s="1"/>
  <c r="E14" i="3"/>
  <c r="E17" i="3" s="1"/>
  <c r="D14" i="3"/>
  <c r="D17" i="3" s="1"/>
  <c r="C14" i="3"/>
  <c r="C17" i="3" s="1"/>
  <c r="G13" i="3"/>
  <c r="G16" i="3" s="1"/>
  <c r="F13" i="3"/>
  <c r="F16" i="3" s="1"/>
  <c r="E13" i="3"/>
  <c r="E16" i="3" s="1"/>
  <c r="D13" i="3"/>
  <c r="D16" i="3" s="1"/>
  <c r="C13" i="3"/>
  <c r="C16" i="3" s="1"/>
  <c r="B13" i="3"/>
  <c r="B14" i="3" s="1"/>
  <c r="B17" i="3" s="1"/>
  <c r="J24" i="2"/>
  <c r="D24" i="2"/>
  <c r="F22" i="2"/>
  <c r="F25" i="2" s="1"/>
  <c r="L21" i="2"/>
  <c r="L22" i="2" s="1"/>
  <c r="L25" i="2" s="1"/>
  <c r="J21" i="2"/>
  <c r="J22" i="2" s="1"/>
  <c r="J25" i="2" s="1"/>
  <c r="H21" i="2"/>
  <c r="H24" i="2" s="1"/>
  <c r="F21" i="2"/>
  <c r="F24" i="2" s="1"/>
  <c r="D21" i="2"/>
  <c r="D22" i="2" s="1"/>
  <c r="D25" i="2" s="1"/>
  <c r="B21" i="2"/>
  <c r="B22" i="2" s="1"/>
  <c r="B25" i="2" s="1"/>
  <c r="F39" i="1"/>
  <c r="D39" i="1"/>
  <c r="L38" i="1"/>
  <c r="J38" i="1"/>
  <c r="H38" i="1"/>
  <c r="F38" i="1"/>
  <c r="D38" i="1"/>
  <c r="L37" i="1"/>
  <c r="J37" i="1"/>
  <c r="H37" i="1"/>
  <c r="D37" i="1"/>
  <c r="L36" i="1"/>
  <c r="M36" i="1" s="1"/>
  <c r="J36" i="1"/>
  <c r="H36" i="1"/>
  <c r="F36" i="1"/>
  <c r="D36" i="1"/>
  <c r="M34" i="1"/>
  <c r="L34" i="1"/>
  <c r="K34" i="1"/>
  <c r="J34" i="1"/>
  <c r="I34" i="1"/>
  <c r="H34" i="1"/>
  <c r="F34" i="1"/>
  <c r="E34" i="1"/>
  <c r="D34" i="1"/>
  <c r="C2" i="1"/>
  <c r="D2" i="1" s="1"/>
  <c r="E2" i="1" s="1"/>
  <c r="F2" i="1" s="1"/>
  <c r="G2" i="1" s="1"/>
  <c r="H2" i="1" s="1"/>
  <c r="I2" i="1" s="1"/>
  <c r="J2" i="1" s="1"/>
  <c r="K2" i="1" s="1"/>
  <c r="L2" i="1" s="1"/>
  <c r="M2" i="1" s="1"/>
  <c r="F40" i="1" l="1"/>
  <c r="L40" i="1" s="1"/>
  <c r="H22" i="2"/>
  <c r="H25" i="2" s="1"/>
  <c r="L24" i="2"/>
  <c r="B24" i="2"/>
  <c r="B16" i="3"/>
</calcChain>
</file>

<file path=xl/sharedStrings.xml><?xml version="1.0" encoding="utf-8"?>
<sst xmlns="http://schemas.openxmlformats.org/spreadsheetml/2006/main" count="372" uniqueCount="207">
  <si>
    <t>Name of School</t>
  </si>
  <si>
    <t>Day</t>
  </si>
  <si>
    <t>WKND</t>
  </si>
  <si>
    <t>H</t>
  </si>
  <si>
    <t>N/A</t>
  </si>
  <si>
    <t># Instr. Days</t>
  </si>
  <si>
    <t>ED-PD</t>
  </si>
  <si>
    <t>RC</t>
  </si>
  <si>
    <t>TI</t>
  </si>
  <si>
    <t>EM</t>
  </si>
  <si>
    <t>XRLD</t>
  </si>
  <si>
    <t>RPD</t>
  </si>
  <si>
    <t>XRPH</t>
  </si>
  <si>
    <t>I</t>
  </si>
  <si>
    <t>FD</t>
  </si>
  <si>
    <t>Q/T</t>
  </si>
  <si>
    <t>RCD</t>
  </si>
  <si>
    <t>LD</t>
  </si>
  <si>
    <t>G</t>
  </si>
  <si>
    <t>INT</t>
  </si>
  <si>
    <t>PD</t>
  </si>
  <si>
    <t>ED-RC</t>
  </si>
  <si>
    <t>Total Days of Instruction (State Minimum = 176)</t>
  </si>
  <si>
    <t>Total Days (State Minimum = 185)</t>
  </si>
  <si>
    <t>Please enter the codes below into the calendar above.  CPS Holidays have already been marked with an H.</t>
  </si>
  <si>
    <t xml:space="preserve">Legend </t>
  </si>
  <si>
    <t>Instructional day</t>
  </si>
  <si>
    <t>Labor Day</t>
  </si>
  <si>
    <t>First day of school</t>
  </si>
  <si>
    <t>End of quarter or trimester</t>
  </si>
  <si>
    <t>Professional Development/Staff Development: No students present</t>
  </si>
  <si>
    <t>November 11</t>
  </si>
  <si>
    <t>Veterans Day</t>
  </si>
  <si>
    <t>Holiday: No school</t>
  </si>
  <si>
    <t>Thanksgiving Holiday</t>
  </si>
  <si>
    <t>Early dismissal: 1/2 day attendance for students due to PD</t>
  </si>
  <si>
    <t>ML King's Birthday</t>
  </si>
  <si>
    <t>Early dismissal: 1/2 day attendance for students due to report card pickup</t>
  </si>
  <si>
    <t>President's Day</t>
  </si>
  <si>
    <t>Report card pick-up/Parent Teacher conference: No students present</t>
  </si>
  <si>
    <t>Memorial Day</t>
  </si>
  <si>
    <t>Report card distribution: Students present</t>
  </si>
  <si>
    <t xml:space="preserve">LD </t>
  </si>
  <si>
    <t>Last day of school</t>
  </si>
  <si>
    <t>CPS Winter Break</t>
  </si>
  <si>
    <t>Teacher Institute</t>
  </si>
  <si>
    <t>CPS Spring Break</t>
  </si>
  <si>
    <t>Intersession</t>
  </si>
  <si>
    <t>Remote Learning Day</t>
  </si>
  <si>
    <t>Remote Learning Planning Day</t>
  </si>
  <si>
    <t>Remote Learning Planning Day: Half Day</t>
  </si>
  <si>
    <t xml:space="preserve">Emergency day </t>
  </si>
  <si>
    <t>Graduation date(s) if applicable</t>
  </si>
  <si>
    <t>Please enter the information requested below</t>
  </si>
  <si>
    <t>Time building is opened</t>
  </si>
  <si>
    <t>School start time</t>
  </si>
  <si>
    <t>This time should be the same as on the bell schedule tab</t>
  </si>
  <si>
    <t>School end time</t>
  </si>
  <si>
    <t>Time building is closed</t>
  </si>
  <si>
    <t>Date summer school begins (if applicable)</t>
  </si>
  <si>
    <t>Date summer school ends (if applicable)</t>
  </si>
  <si>
    <t>INSTRUCTIONS -  Please fill in times in the following format H:MM AM (i.e. put a space between the number and the AM/PM). For lunch times less than 60 minutes, please input 12: in front of the minutes and indicate AM, ie. (12:40 AM).</t>
  </si>
  <si>
    <t>High School Bell Schedule</t>
  </si>
  <si>
    <t>Sample</t>
  </si>
  <si>
    <t>Monday</t>
  </si>
  <si>
    <t>Tuesday</t>
  </si>
  <si>
    <t>Wednesday</t>
  </si>
  <si>
    <t>Thursday</t>
  </si>
  <si>
    <t>Friday</t>
  </si>
  <si>
    <t>PERIOD NO. 1 
START and END TIME</t>
  </si>
  <si>
    <t>PERIOD NO. 2
START and END TIME</t>
  </si>
  <si>
    <t>PERIOD NO. 3
START and END TIME</t>
  </si>
  <si>
    <t>PERIOD NO. 4
START and END TIME</t>
  </si>
  <si>
    <t>PERIOD NO. 5
START and END TIME</t>
  </si>
  <si>
    <t>PERIOD NO. 6
START and END TIME</t>
  </si>
  <si>
    <t>PERIOD NO. 7
START and END TIME</t>
  </si>
  <si>
    <t>PERIOD NO. 8 
START and END TIME</t>
  </si>
  <si>
    <t>PERIOD NO. 9
START and END TIME</t>
  </si>
  <si>
    <t>PERIOD NO. 10
START and END TIME</t>
  </si>
  <si>
    <t>END TIME OF LAST PERIOD</t>
  </si>
  <si>
    <t>LENGTH OF LUNCH PERIOD (h:mm)</t>
  </si>
  <si>
    <t>DO NOT ALTER - Information below will be automatically calculated.</t>
  </si>
  <si>
    <t>LENGTH OF SCHOOL DAY:HOURS</t>
  </si>
  <si>
    <t>LENGTH OF INSTRUCTIONAL DAY: HOURS</t>
  </si>
  <si>
    <t>LENGTH OF SCHOOL DAY:MINUTES</t>
  </si>
  <si>
    <t>LENGTH OF INSTRUCTIONAL DAY: MINUTES</t>
  </si>
  <si>
    <t>*Minutes that include opening activities and/or other non-instructional activities as part of the model selected for your school.</t>
  </si>
  <si>
    <t>**Instructional day excludes the time required to enter and leave the building, passing time, lunch periods and any other non-instructional activities.</t>
  </si>
  <si>
    <t xml:space="preserve">INSTRUCTIONS -  Please fill in times in the following format H:MM AM (i.e. put a space between the number and the AM/PM). For lunch and/or recess times, less than 60 minutes, please input 12: in front of the minutes and indicate AM, ie. (12:40 AM).  </t>
  </si>
  <si>
    <t>Elementary School Bell Schedule</t>
  </si>
  <si>
    <t>START OF INSTRUCTION: BELL START TIME</t>
  </si>
  <si>
    <t>END OF INSTRUCTION: BELL END TIME</t>
  </si>
  <si>
    <t>LENGTH OF RECESS (if applicable) h:mm</t>
  </si>
  <si>
    <t>Codes</t>
  </si>
  <si>
    <t>Lottery Type</t>
  </si>
  <si>
    <t>School Name</t>
  </si>
  <si>
    <t>Computerized</t>
  </si>
  <si>
    <t>Academy for Global Citizenship Charter School</t>
  </si>
  <si>
    <t>Manual</t>
  </si>
  <si>
    <t>Alain Locke Charter Academy Charter School</t>
  </si>
  <si>
    <t>Amandla Charter School</t>
  </si>
  <si>
    <t>Architecture, Construction, and Engineering (ACE) Technical Charter School</t>
  </si>
  <si>
    <t>ASPIRA Charter School - Early College High School Campus</t>
  </si>
  <si>
    <t>ASPIRA Charter School - Haugan Middle School Campus</t>
  </si>
  <si>
    <t>ASPIRA Charter School - Mirta Ramirez Computer Science High School Campus</t>
  </si>
  <si>
    <t>Austin Business and Entrepreneurship Academy</t>
  </si>
  <si>
    <t>Betty Shabazz International Charter School - Barbara A. Sizemore Academy Campus</t>
  </si>
  <si>
    <t>Betty Shabazz International Charter School - Betty Shabazz Campus</t>
  </si>
  <si>
    <t>Betty Shabazz International Charter School - DuSable Leadership Academy Campus</t>
  </si>
  <si>
    <t>Bronzeville Lighthouse Charter School</t>
  </si>
  <si>
    <t>Catalyst Charter School - Howland</t>
  </si>
  <si>
    <t>Catalyst Elementary Charter School - Circle Rock</t>
  </si>
  <si>
    <t>Chicago Academy for Advanced Technology (CAAT)</t>
  </si>
  <si>
    <t>Chicago High School for the Arts</t>
  </si>
  <si>
    <t>Chicago Hope Academy</t>
  </si>
  <si>
    <t>Chicago International Charter School - Avalon/South Shore Campus</t>
  </si>
  <si>
    <t>Chicago International Charter School - Basil Campus</t>
  </si>
  <si>
    <t>Chicago International Charter School - Bucktown Campus</t>
  </si>
  <si>
    <t>Chicago International Charter School - Irving Park Campus</t>
  </si>
  <si>
    <t>Chicago International Charter School - Larry Hawkins Campus</t>
  </si>
  <si>
    <t>Chicago International Charter School - Lloyd Bond Campus</t>
  </si>
  <si>
    <t>Chicago International Charter School - Longwood Campus</t>
  </si>
  <si>
    <t>Chicago International Charter School - Loomis Primary Academy</t>
  </si>
  <si>
    <t>Chicago International Charter School - Northtown Campus</t>
  </si>
  <si>
    <t>Chicago International Charter School - Prairie Campus</t>
  </si>
  <si>
    <t>Chicago International Charter School - Ralph Ellison Campus</t>
  </si>
  <si>
    <t>Chicago International Charter School - Washington Park Campus</t>
  </si>
  <si>
    <t>Chicago International Charter School - West Belden Campus</t>
  </si>
  <si>
    <t>Chicago International Charter School - Wrightwood Campus</t>
  </si>
  <si>
    <t>Chicago Math and Science Academy (CMSA) Charter School</t>
  </si>
  <si>
    <t>Chicago Talent Development Charter High School</t>
  </si>
  <si>
    <t>Chicago Virtual Charter School</t>
  </si>
  <si>
    <t>Community Services West Career Academy</t>
  </si>
  <si>
    <t>EPIC Academy Charter High School</t>
  </si>
  <si>
    <t>Erie Elementary Charter School</t>
  </si>
  <si>
    <t>Frazier Preparatory Academy</t>
  </si>
  <si>
    <t>Galapagos Charter School</t>
  </si>
  <si>
    <t>Garfield Park Preparatory Academy</t>
  </si>
  <si>
    <t>Henry Ford Academy: Power House Charter High School</t>
  </si>
  <si>
    <t>Hope Institute Learning Academy</t>
  </si>
  <si>
    <t>Instituto Health Sciences Career Academy Charter High School</t>
  </si>
  <si>
    <t>KIPP Ascend Charter School</t>
  </si>
  <si>
    <t>Kwame Nkrumah Academy</t>
  </si>
  <si>
    <t>L.E.A.R.N. Charter School - 2009 Campus</t>
  </si>
  <si>
    <t>L.E.A.R.N. Charter School - 5th Campus</t>
  </si>
  <si>
    <t>L.E.A.R.N. Charter School - Excel Campus</t>
  </si>
  <si>
    <t>L.E.A.R.N. Charter School - Romano Butler Campus</t>
  </si>
  <si>
    <t>L.E.A.R.N. Charter School - South Chicago Campus</t>
  </si>
  <si>
    <t>Legacy Charter School</t>
  </si>
  <si>
    <t>Namaste Charter School</t>
  </si>
  <si>
    <t>Noble Street Charter School - Chicago Bulls College Prep Campus</t>
  </si>
  <si>
    <t>Noble Street Charter School – Englewood Campus</t>
  </si>
  <si>
    <t>Noble Street Charter School - Gary Comer College Prep Campus</t>
  </si>
  <si>
    <t>Noble Street Charter School - Golder College Prep Campus</t>
  </si>
  <si>
    <t>Noble Street Charter School - Muchin College Prep Campus</t>
  </si>
  <si>
    <t>Noble Street Charter School - Noble Campus</t>
  </si>
  <si>
    <t>Noble Street Charter School - Pritzker College Prep Campus</t>
  </si>
  <si>
    <t>Noble Street Charter School - Rauner College Prep Campus</t>
  </si>
  <si>
    <t>Noble Street Charter School - Rowe-Clark Math and Science Academy Campus</t>
  </si>
  <si>
    <t>Noble Street Charter School - UIC Campus</t>
  </si>
  <si>
    <t>North Lawndale College Preparatory Charter High School - Christiana Campus</t>
  </si>
  <si>
    <t>North Lawndale College Preparatory Charter High School - Collins Campus</t>
  </si>
  <si>
    <t>Passages Charter School</t>
  </si>
  <si>
    <t>Perspectives Charter School - Calumet High School Campus</t>
  </si>
  <si>
    <t>Perspectives Charter School - Calumet Middle School Campus</t>
  </si>
  <si>
    <t>Perspectives Charter School - Calumet School of Technology Campus</t>
  </si>
  <si>
    <t>Perspectives Charter School - Math and Science Academy Campus</t>
  </si>
  <si>
    <t>Perspectives Charter School - Rodney D. Joslin Campus</t>
  </si>
  <si>
    <t>Plato Learning Academy</t>
  </si>
  <si>
    <t>Polaris Charter Academy</t>
  </si>
  <si>
    <t>Providence Englewood Charter School</t>
  </si>
  <si>
    <t>Roseland Preparatory Academy</t>
  </si>
  <si>
    <t>Rowe Elementary Charter School</t>
  </si>
  <si>
    <t>University of Chicago Charter School - Carter G. Woodson Campus</t>
  </si>
  <si>
    <t>University of Chicago Charter School - Donoghue Campus</t>
  </si>
  <si>
    <t>University of Chicago Charter School - North Kenwood/Oakland (NKO) Campus</t>
  </si>
  <si>
    <t>University of Chicago Charter School - Woodlawn Campus</t>
  </si>
  <si>
    <t>UNO Charter School - Academy High School Campus</t>
  </si>
  <si>
    <t>UNO Charter School - Bartolomé de las Casas Campus</t>
  </si>
  <si>
    <t>UNO Charter School - Carlos Fuentes Campus</t>
  </si>
  <si>
    <t>UNO Charter School - Elementary Campus</t>
  </si>
  <si>
    <t>UNO Charter School - Gage Park Campus</t>
  </si>
  <si>
    <t>UNO Charter School - Major Hector P. Garcia MD Campus</t>
  </si>
  <si>
    <t>UNO Charter School - Octavio Paz Campus</t>
  </si>
  <si>
    <t>UNO Charter School - Officer Donald J. Marquez Campus</t>
  </si>
  <si>
    <t>UNO Charter School - PFC Omar E. Torres Campus</t>
  </si>
  <si>
    <t>UNO Charter School - Rufino Tamayo Campus</t>
  </si>
  <si>
    <t>UNO Charter School - SPC Daniel Zizumbo Campus</t>
  </si>
  <si>
    <t>Urban Prep Academy for Young Men Charter High School - South Shore</t>
  </si>
  <si>
    <t>Urban Prep Academy for Young Men Charter School</t>
  </si>
  <si>
    <t>Urban Prep Charter Academy for Young Men High School - East Garfield Park</t>
  </si>
  <si>
    <t>Young Women's Leadership Charter School</t>
  </si>
  <si>
    <t>Youth Connection Charter School (YCCS)</t>
  </si>
  <si>
    <t>September 5</t>
  </si>
  <si>
    <t>October 10</t>
  </si>
  <si>
    <t>Indigenous People's Day</t>
  </si>
  <si>
    <t>November 24-25</t>
  </si>
  <si>
    <t>January 16</t>
  </si>
  <si>
    <t>February 20</t>
  </si>
  <si>
    <t>May 29</t>
  </si>
  <si>
    <t>CPS 2022-23 Holidays*</t>
  </si>
  <si>
    <t>CPS 2022-23 Intersessions*</t>
  </si>
  <si>
    <t>December 19-30, 2022</t>
  </si>
  <si>
    <t>Student Application Deadline for the 2023-2024 School Year</t>
  </si>
  <si>
    <t>Lottery Date for the 2023-2024 School Year</t>
  </si>
  <si>
    <t>April 3 - 7, 2023</t>
  </si>
  <si>
    <t xml:space="preserve">*Note: Holidays and intersessions/breaks for the 2022-2023 school year are only projections for the purpose of this template, are not final, and are subject to change.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</si>
</sst>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409]mmmm\-yy"/>
    <numFmt numFmtId="165" formatCode="0.0"/>
    <numFmt numFmtId="166" formatCode="[h]:mm"/>
    <numFmt numFmtId="167" formatCode="hh:mm"/>
    <numFmt numFmtId="168" formatCode="[$-409]h:mm\ AM/PM"/>
  </numFmts>
  <fonts count="27" x14ac:knownFonts="1">
    <font>
      <sz val="11"/>
      <color theme="1"/>
      <name val="Calibri"/>
    </font>
    <font>
      <b/>
      <sz val="20"/>
      <color theme="0"/>
      <name val="Arial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"/>
      <family val="2"/>
    </font>
    <font>
      <sz val="8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2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Calibri"/>
      <family val="2"/>
    </font>
    <font>
      <i/>
      <sz val="8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11"/>
      <color theme="1"/>
      <name val="Arial"/>
      <family val="2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C4BD97"/>
        <bgColor rgb="FFC4BD97"/>
      </patternFill>
    </fill>
    <fill>
      <patternFill patternType="solid">
        <fgColor theme="0"/>
        <bgColor theme="0"/>
      </patternFill>
    </fill>
    <fill>
      <patternFill patternType="solid">
        <fgColor rgb="FFD8D8D8"/>
        <bgColor rgb="FFD8D8D8"/>
      </patternFill>
    </fill>
    <fill>
      <patternFill patternType="solid">
        <fgColor rgb="FF0C0C0C"/>
        <bgColor rgb="FF0C0C0C"/>
      </patternFill>
    </fill>
    <fill>
      <patternFill patternType="solid">
        <fgColor rgb="FFC6D9F0"/>
        <bgColor rgb="FFC6D9F0"/>
      </patternFill>
    </fill>
    <fill>
      <patternFill patternType="solid">
        <fgColor rgb="FFDAEEF3"/>
        <bgColor rgb="FFDAEEF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4BD97"/>
        <bgColor indexed="64"/>
      </patternFill>
    </fill>
  </fills>
  <borders count="74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/>
      <diagonal/>
    </border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67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right"/>
    </xf>
    <xf numFmtId="164" fontId="4" fillId="3" borderId="5" xfId="0" applyNumberFormat="1" applyFont="1" applyFill="1" applyBorder="1" applyAlignment="1">
      <alignment horizontal="center" wrapText="1"/>
    </xf>
    <xf numFmtId="0" fontId="3" fillId="4" borderId="6" xfId="0" applyFont="1" applyFill="1" applyBorder="1" applyAlignment="1"/>
    <xf numFmtId="0" fontId="4" fillId="3" borderId="7" xfId="0" applyFont="1" applyFill="1" applyBorder="1" applyAlignment="1"/>
    <xf numFmtId="0" fontId="4" fillId="0" borderId="8" xfId="0" applyFont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3" fillId="0" borderId="0" xfId="0" applyFont="1" applyAlignment="1"/>
    <xf numFmtId="0" fontId="4" fillId="3" borderId="9" xfId="0" applyFont="1" applyFill="1" applyBorder="1" applyAlignment="1"/>
    <xf numFmtId="0" fontId="4" fillId="3" borderId="10" xfId="0" applyFont="1" applyFill="1" applyBorder="1" applyAlignment="1">
      <alignment wrapText="1"/>
    </xf>
    <xf numFmtId="0" fontId="4" fillId="3" borderId="11" xfId="0" applyFont="1" applyFill="1" applyBorder="1" applyAlignment="1">
      <alignment horizontal="center"/>
    </xf>
    <xf numFmtId="0" fontId="4" fillId="0" borderId="0" xfId="0" applyFont="1" applyAlignment="1"/>
    <xf numFmtId="0" fontId="5" fillId="0" borderId="0" xfId="0" applyFont="1" applyAlignment="1">
      <alignment horizontal="center"/>
    </xf>
    <xf numFmtId="0" fontId="5" fillId="0" borderId="0" xfId="0" applyFont="1" applyAlignment="1"/>
    <xf numFmtId="0" fontId="4" fillId="0" borderId="8" xfId="0" applyFont="1" applyBorder="1" applyAlignment="1"/>
    <xf numFmtId="0" fontId="5" fillId="0" borderId="8" xfId="0" applyFont="1" applyBorder="1" applyAlignment="1"/>
    <xf numFmtId="0" fontId="6" fillId="0" borderId="0" xfId="0" applyFont="1" applyAlignment="1"/>
    <xf numFmtId="165" fontId="5" fillId="0" borderId="8" xfId="0" applyNumberFormat="1" applyFont="1" applyBorder="1" applyAlignment="1"/>
    <xf numFmtId="0" fontId="4" fillId="0" borderId="12" xfId="0" applyFont="1" applyBorder="1" applyAlignment="1"/>
    <xf numFmtId="0" fontId="5" fillId="0" borderId="12" xfId="0" applyFont="1" applyBorder="1" applyAlignment="1"/>
    <xf numFmtId="165" fontId="7" fillId="3" borderId="16" xfId="0" applyNumberFormat="1" applyFont="1" applyFill="1" applyBorder="1" applyAlignment="1"/>
    <xf numFmtId="165" fontId="4" fillId="3" borderId="17" xfId="0" applyNumberFormat="1" applyFont="1" applyFill="1" applyBorder="1" applyAlignment="1">
      <alignment horizontal="right"/>
    </xf>
    <xf numFmtId="0" fontId="4" fillId="0" borderId="0" xfId="0" applyFont="1" applyAlignment="1">
      <alignment horizontal="left" wrapText="1"/>
    </xf>
    <xf numFmtId="0" fontId="4" fillId="3" borderId="22" xfId="0" applyFont="1" applyFill="1" applyBorder="1" applyAlignment="1"/>
    <xf numFmtId="0" fontId="4" fillId="3" borderId="6" xfId="0" applyFont="1" applyFill="1" applyBorder="1" applyAlignment="1"/>
    <xf numFmtId="0" fontId="5" fillId="3" borderId="6" xfId="0" applyFont="1" applyFill="1" applyBorder="1" applyAlignment="1"/>
    <xf numFmtId="0" fontId="5" fillId="3" borderId="23" xfId="0" applyFont="1" applyFill="1" applyBorder="1" applyAlignment="1"/>
    <xf numFmtId="16" fontId="4" fillId="3" borderId="22" xfId="0" applyNumberFormat="1" applyFont="1" applyFill="1" applyBorder="1" applyAlignment="1"/>
    <xf numFmtId="0" fontId="4" fillId="3" borderId="23" xfId="0" applyFont="1" applyFill="1" applyBorder="1" applyAlignment="1"/>
    <xf numFmtId="0" fontId="4" fillId="3" borderId="27" xfId="0" applyFont="1" applyFill="1" applyBorder="1" applyAlignment="1"/>
    <xf numFmtId="0" fontId="4" fillId="3" borderId="28" xfId="0" applyFont="1" applyFill="1" applyBorder="1" applyAlignment="1"/>
    <xf numFmtId="0" fontId="4" fillId="3" borderId="29" xfId="0" applyFont="1" applyFill="1" applyBorder="1" applyAlignment="1"/>
    <xf numFmtId="0" fontId="5" fillId="3" borderId="28" xfId="0" applyFont="1" applyFill="1" applyBorder="1" applyAlignment="1"/>
    <xf numFmtId="0" fontId="5" fillId="3" borderId="29" xfId="0" applyFont="1" applyFill="1" applyBorder="1" applyAlignment="1"/>
    <xf numFmtId="18" fontId="4" fillId="3" borderId="8" xfId="0" applyNumberFormat="1" applyFont="1" applyFill="1" applyBorder="1" applyAlignment="1">
      <alignment horizontal="center"/>
    </xf>
    <xf numFmtId="0" fontId="4" fillId="0" borderId="33" xfId="0" applyFont="1" applyBorder="1" applyAlignment="1"/>
    <xf numFmtId="14" fontId="4" fillId="3" borderId="8" xfId="0" applyNumberFormat="1" applyFont="1" applyFill="1" applyBorder="1" applyAlignment="1">
      <alignment horizontal="center"/>
    </xf>
    <xf numFmtId="0" fontId="8" fillId="0" borderId="0" xfId="0" applyFont="1" applyAlignment="1"/>
    <xf numFmtId="0" fontId="0" fillId="0" borderId="0" xfId="0" applyFont="1" applyAlignment="1"/>
    <xf numFmtId="0" fontId="9" fillId="0" borderId="0" xfId="0" applyFont="1" applyAlignment="1"/>
    <xf numFmtId="0" fontId="11" fillId="0" borderId="38" xfId="0" applyFont="1" applyBorder="1" applyAlignment="1">
      <alignment horizontal="center" vertical="top" wrapText="1"/>
    </xf>
    <xf numFmtId="0" fontId="14" fillId="0" borderId="7" xfId="0" applyFont="1" applyBorder="1" applyAlignment="1">
      <alignment vertical="top" wrapText="1"/>
    </xf>
    <xf numFmtId="18" fontId="15" fillId="0" borderId="32" xfId="0" applyNumberFormat="1" applyFont="1" applyBorder="1" applyAlignment="1">
      <alignment horizontal="right" vertical="top" wrapText="1"/>
    </xf>
    <xf numFmtId="18" fontId="11" fillId="0" borderId="8" xfId="0" applyNumberFormat="1" applyFont="1" applyBorder="1" applyAlignment="1">
      <alignment horizontal="right" vertical="top" wrapText="1"/>
    </xf>
    <xf numFmtId="18" fontId="11" fillId="0" borderId="30" xfId="0" applyNumberFormat="1" applyFont="1" applyBorder="1" applyAlignment="1">
      <alignment horizontal="right" vertical="top" wrapText="1"/>
    </xf>
    <xf numFmtId="18" fontId="11" fillId="0" borderId="42" xfId="0" applyNumberFormat="1" applyFont="1" applyBorder="1" applyAlignment="1">
      <alignment horizontal="right" vertical="top" wrapText="1"/>
    </xf>
    <xf numFmtId="0" fontId="11" fillId="0" borderId="32" xfId="0" applyFont="1" applyBorder="1" applyAlignment="1">
      <alignment horizontal="right" vertical="top" wrapText="1"/>
    </xf>
    <xf numFmtId="0" fontId="15" fillId="6" borderId="43" xfId="0" applyFont="1" applyFill="1" applyBorder="1" applyAlignment="1">
      <alignment horizontal="right" vertical="top" wrapText="1"/>
    </xf>
    <xf numFmtId="18" fontId="11" fillId="6" borderId="44" xfId="0" applyNumberFormat="1" applyFont="1" applyFill="1" applyBorder="1" applyAlignment="1">
      <alignment horizontal="right" vertical="top" wrapText="1"/>
    </xf>
    <xf numFmtId="18" fontId="11" fillId="0" borderId="32" xfId="0" applyNumberFormat="1" applyFont="1" applyBorder="1" applyAlignment="1">
      <alignment horizontal="right" vertical="top" wrapText="1"/>
    </xf>
    <xf numFmtId="18" fontId="11" fillId="0" borderId="31" xfId="0" applyNumberFormat="1" applyFont="1" applyBorder="1" applyAlignment="1">
      <alignment horizontal="right" vertical="top" wrapText="1"/>
    </xf>
    <xf numFmtId="18" fontId="11" fillId="0" borderId="45" xfId="0" applyNumberFormat="1" applyFont="1" applyBorder="1" applyAlignment="1">
      <alignment horizontal="right" vertical="top" wrapText="1"/>
    </xf>
    <xf numFmtId="0" fontId="11" fillId="0" borderId="7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4" fillId="0" borderId="58" xfId="0" applyFont="1" applyBorder="1" applyAlignment="1">
      <alignment vertical="top" wrapText="1"/>
    </xf>
    <xf numFmtId="0" fontId="4" fillId="0" borderId="0" xfId="0" applyFont="1" applyAlignment="1">
      <alignment wrapText="1"/>
    </xf>
    <xf numFmtId="0" fontId="17" fillId="0" borderId="0" xfId="0" applyFont="1" applyAlignment="1">
      <alignment wrapText="1"/>
    </xf>
    <xf numFmtId="167" fontId="5" fillId="0" borderId="0" xfId="0" applyNumberFormat="1" applyFont="1" applyAlignment="1">
      <alignment wrapText="1"/>
    </xf>
    <xf numFmtId="0" fontId="14" fillId="0" borderId="6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166" fontId="11" fillId="0" borderId="0" xfId="0" applyNumberFormat="1" applyFont="1" applyAlignment="1">
      <alignment horizontal="center" vertical="top" wrapText="1"/>
    </xf>
    <xf numFmtId="0" fontId="11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5" fillId="0" borderId="0" xfId="0" applyFont="1"/>
    <xf numFmtId="0" fontId="11" fillId="0" borderId="38" xfId="0" applyFont="1" applyBorder="1" applyAlignment="1">
      <alignment horizontal="center"/>
    </xf>
    <xf numFmtId="0" fontId="12" fillId="0" borderId="67" xfId="0" applyFont="1" applyBorder="1" applyAlignment="1">
      <alignment horizontal="center" vertical="top" wrapText="1"/>
    </xf>
    <xf numFmtId="0" fontId="13" fillId="3" borderId="67" xfId="0" applyFont="1" applyFill="1" applyBorder="1" applyAlignment="1">
      <alignment horizontal="center" vertical="top" wrapText="1"/>
    </xf>
    <xf numFmtId="0" fontId="13" fillId="3" borderId="68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168" fontId="15" fillId="0" borderId="8" xfId="0" applyNumberFormat="1" applyFont="1" applyBorder="1" applyAlignment="1">
      <alignment horizontal="right" vertical="top" wrapText="1"/>
    </xf>
    <xf numFmtId="168" fontId="11" fillId="0" borderId="8" xfId="0" applyNumberFormat="1" applyFont="1" applyBorder="1" applyAlignment="1">
      <alignment horizontal="right" vertical="top" wrapText="1"/>
    </xf>
    <xf numFmtId="168" fontId="11" fillId="0" borderId="0" xfId="0" applyNumberFormat="1" applyFont="1" applyAlignment="1"/>
    <xf numFmtId="20" fontId="15" fillId="0" borderId="8" xfId="0" applyNumberFormat="1" applyFont="1" applyBorder="1" applyAlignment="1">
      <alignment horizontal="right" vertical="top" wrapText="1"/>
    </xf>
    <xf numFmtId="166" fontId="11" fillId="0" borderId="8" xfId="0" applyNumberFormat="1" applyFont="1" applyBorder="1" applyAlignment="1">
      <alignment horizontal="right" vertical="top" wrapText="1"/>
    </xf>
    <xf numFmtId="20" fontId="11" fillId="0" borderId="0" xfId="0" applyNumberFormat="1" applyFont="1" applyAlignment="1"/>
    <xf numFmtId="20" fontId="11" fillId="0" borderId="8" xfId="0" applyNumberFormat="1" applyFont="1" applyBorder="1" applyAlignment="1">
      <alignment horizontal="right" vertical="top" wrapText="1"/>
    </xf>
    <xf numFmtId="20" fontId="15" fillId="0" borderId="69" xfId="0" applyNumberFormat="1" applyFont="1" applyBorder="1" applyAlignment="1">
      <alignment horizontal="right" vertical="top" wrapText="1"/>
    </xf>
    <xf numFmtId="20" fontId="11" fillId="0" borderId="69" xfId="0" applyNumberFormat="1" applyFont="1" applyBorder="1" applyAlignment="1">
      <alignment horizontal="right" vertical="top" wrapText="1"/>
    </xf>
    <xf numFmtId="20" fontId="11" fillId="0" borderId="17" xfId="0" applyNumberFormat="1" applyFont="1" applyBorder="1" applyAlignment="1">
      <alignment horizontal="right" vertical="top" wrapText="1"/>
    </xf>
    <xf numFmtId="166" fontId="15" fillId="0" borderId="69" xfId="0" applyNumberFormat="1" applyFont="1" applyBorder="1" applyAlignment="1">
      <alignment horizontal="right" vertical="top" wrapText="1"/>
    </xf>
    <xf numFmtId="166" fontId="11" fillId="0" borderId="69" xfId="0" applyNumberFormat="1" applyFont="1" applyBorder="1" applyAlignment="1">
      <alignment horizontal="right" vertical="top" wrapText="1"/>
    </xf>
    <xf numFmtId="166" fontId="11" fillId="0" borderId="17" xfId="0" applyNumberFormat="1" applyFont="1" applyBorder="1" applyAlignment="1">
      <alignment horizontal="right" vertical="top" wrapText="1"/>
    </xf>
    <xf numFmtId="166" fontId="11" fillId="0" borderId="0" xfId="0" applyNumberFormat="1" applyFont="1" applyAlignment="1"/>
    <xf numFmtId="0" fontId="14" fillId="0" borderId="70" xfId="0" applyFont="1" applyBorder="1" applyAlignment="1">
      <alignment vertical="top" wrapText="1"/>
    </xf>
    <xf numFmtId="166" fontId="15" fillId="0" borderId="71" xfId="0" applyNumberFormat="1" applyFont="1" applyBorder="1" applyAlignment="1">
      <alignment horizontal="right" vertical="top" wrapText="1"/>
    </xf>
    <xf numFmtId="166" fontId="11" fillId="0" borderId="71" xfId="0" applyNumberFormat="1" applyFont="1" applyBorder="1" applyAlignment="1">
      <alignment horizontal="right" vertical="top" wrapText="1"/>
    </xf>
    <xf numFmtId="166" fontId="11" fillId="0" borderId="72" xfId="0" applyNumberFormat="1" applyFont="1" applyBorder="1" applyAlignment="1">
      <alignment horizontal="right" vertical="top" wrapText="1"/>
    </xf>
    <xf numFmtId="166" fontId="11" fillId="0" borderId="57" xfId="0" applyNumberFormat="1" applyFont="1" applyBorder="1" applyAlignment="1">
      <alignment horizontal="right" vertical="top" wrapText="1"/>
    </xf>
    <xf numFmtId="166" fontId="11" fillId="0" borderId="73" xfId="0" applyNumberFormat="1" applyFont="1" applyBorder="1" applyAlignment="1">
      <alignment horizontal="right" vertical="top" wrapText="1"/>
    </xf>
    <xf numFmtId="166" fontId="11" fillId="0" borderId="18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9" fillId="0" borderId="0" xfId="0" applyFont="1" applyAlignment="1"/>
    <xf numFmtId="0" fontId="20" fillId="0" borderId="0" xfId="0" applyFont="1" applyAlignment="1"/>
    <xf numFmtId="18" fontId="11" fillId="0" borderId="0" xfId="0" applyNumberFormat="1" applyFont="1" applyAlignment="1"/>
    <xf numFmtId="0" fontId="11" fillId="0" borderId="0" xfId="0" applyFont="1" applyAlignment="1">
      <alignment horizontal="left"/>
    </xf>
    <xf numFmtId="0" fontId="21" fillId="7" borderId="8" xfId="0" applyFont="1" applyFill="1" applyBorder="1" applyAlignment="1"/>
    <xf numFmtId="0" fontId="22" fillId="8" borderId="8" xfId="0" applyFont="1" applyFill="1" applyBorder="1" applyAlignment="1"/>
    <xf numFmtId="0" fontId="23" fillId="0" borderId="8" xfId="0" applyFont="1" applyBorder="1" applyAlignment="1"/>
    <xf numFmtId="0" fontId="24" fillId="0" borderId="8" xfId="0" applyFont="1" applyBorder="1" applyAlignment="1"/>
    <xf numFmtId="0" fontId="24" fillId="0" borderId="8" xfId="0" applyFont="1" applyBorder="1" applyAlignment="1">
      <alignment wrapText="1"/>
    </xf>
    <xf numFmtId="0" fontId="25" fillId="0" borderId="0" xfId="0" applyFont="1" applyAlignment="1"/>
    <xf numFmtId="0" fontId="26" fillId="3" borderId="22" xfId="0" applyFont="1" applyFill="1" applyBorder="1" applyAlignment="1"/>
    <xf numFmtId="0" fontId="4" fillId="9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7" fillId="3" borderId="13" xfId="0" applyFont="1" applyFill="1" applyBorder="1" applyAlignment="1">
      <alignment horizontal="left" wrapText="1"/>
    </xf>
    <xf numFmtId="0" fontId="2" fillId="0" borderId="14" xfId="0" applyFont="1" applyBorder="1"/>
    <xf numFmtId="0" fontId="2" fillId="0" borderId="18" xfId="0" applyFont="1" applyBorder="1"/>
    <xf numFmtId="0" fontId="4" fillId="3" borderId="30" xfId="0" applyFont="1" applyFill="1" applyBorder="1" applyAlignment="1">
      <alignment horizontal="left" vertical="top"/>
    </xf>
    <xf numFmtId="0" fontId="2" fillId="0" borderId="31" xfId="0" applyFont="1" applyBorder="1"/>
    <xf numFmtId="0" fontId="2" fillId="0" borderId="32" xfId="0" applyFont="1" applyBorder="1"/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3" xfId="0" applyFont="1" applyBorder="1"/>
    <xf numFmtId="0" fontId="7" fillId="3" borderId="13" xfId="0" applyFont="1" applyFill="1" applyBorder="1" applyAlignment="1">
      <alignment horizontal="left"/>
    </xf>
    <xf numFmtId="0" fontId="2" fillId="0" borderId="15" xfId="0" applyFont="1" applyBorder="1"/>
    <xf numFmtId="0" fontId="7" fillId="3" borderId="13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left" vertical="top" wrapText="1"/>
    </xf>
    <xf numFmtId="0" fontId="4" fillId="3" borderId="19" xfId="0" applyFont="1" applyFill="1" applyBorder="1" applyAlignment="1">
      <alignment horizontal="center"/>
    </xf>
    <xf numFmtId="0" fontId="2" fillId="0" borderId="20" xfId="0" applyFont="1" applyBorder="1"/>
    <xf numFmtId="0" fontId="2" fillId="0" borderId="21" xfId="0" applyFont="1" applyBorder="1"/>
    <xf numFmtId="166" fontId="15" fillId="0" borderId="62" xfId="0" applyNumberFormat="1" applyFont="1" applyBorder="1" applyAlignment="1">
      <alignment horizontal="center" vertical="top" wrapText="1"/>
    </xf>
    <xf numFmtId="0" fontId="2" fillId="0" borderId="63" xfId="0" applyFont="1" applyBorder="1"/>
    <xf numFmtId="166" fontId="11" fillId="0" borderId="62" xfId="0" applyNumberFormat="1" applyFont="1" applyBorder="1" applyAlignment="1">
      <alignment horizontal="center" vertical="top" wrapText="1"/>
    </xf>
    <xf numFmtId="166" fontId="15" fillId="0" borderId="57" xfId="0" applyNumberFormat="1" applyFont="1" applyBorder="1" applyAlignment="1">
      <alignment horizontal="center" vertical="top" wrapText="1"/>
    </xf>
    <xf numFmtId="167" fontId="11" fillId="0" borderId="57" xfId="0" applyNumberFormat="1" applyFont="1" applyBorder="1" applyAlignment="1">
      <alignment horizontal="center" vertical="top" wrapText="1"/>
    </xf>
    <xf numFmtId="166" fontId="11" fillId="0" borderId="57" xfId="0" applyNumberFormat="1" applyFont="1" applyBorder="1" applyAlignment="1">
      <alignment horizontal="center" vertical="top" wrapText="1"/>
    </xf>
    <xf numFmtId="166" fontId="11" fillId="0" borderId="59" xfId="0" applyNumberFormat="1" applyFont="1" applyBorder="1" applyAlignment="1">
      <alignment horizontal="center" vertical="top" wrapText="1"/>
    </xf>
    <xf numFmtId="0" fontId="2" fillId="0" borderId="60" xfId="0" applyFont="1" applyBorder="1"/>
    <xf numFmtId="167" fontId="11" fillId="0" borderId="62" xfId="0" applyNumberFormat="1" applyFont="1" applyBorder="1" applyAlignment="1">
      <alignment horizontal="center" vertical="top" wrapText="1"/>
    </xf>
    <xf numFmtId="166" fontId="15" fillId="0" borderId="59" xfId="0" applyNumberFormat="1" applyFont="1" applyBorder="1" applyAlignment="1">
      <alignment horizontal="center" vertical="top" wrapText="1"/>
    </xf>
    <xf numFmtId="20" fontId="15" fillId="0" borderId="30" xfId="0" applyNumberFormat="1" applyFont="1" applyBorder="1" applyAlignment="1">
      <alignment horizontal="right" vertical="top" wrapText="1"/>
    </xf>
    <xf numFmtId="0" fontId="11" fillId="0" borderId="46" xfId="0" applyFont="1" applyBorder="1" applyAlignment="1">
      <alignment horizontal="center" vertical="top" wrapText="1"/>
    </xf>
    <xf numFmtId="0" fontId="2" fillId="0" borderId="47" xfId="0" applyFont="1" applyBorder="1"/>
    <xf numFmtId="0" fontId="2" fillId="0" borderId="48" xfId="0" applyFont="1" applyBorder="1"/>
    <xf numFmtId="0" fontId="2" fillId="0" borderId="49" xfId="0" applyFont="1" applyBorder="1"/>
    <xf numFmtId="0" fontId="0" fillId="0" borderId="0" xfId="0" applyFont="1" applyAlignment="1"/>
    <xf numFmtId="0" fontId="2" fillId="0" borderId="50" xfId="0" applyFont="1" applyBorder="1"/>
    <xf numFmtId="0" fontId="2" fillId="0" borderId="51" xfId="0" applyFont="1" applyBorder="1"/>
    <xf numFmtId="0" fontId="2" fillId="0" borderId="52" xfId="0" applyFont="1" applyBorder="1"/>
    <xf numFmtId="0" fontId="2" fillId="0" borderId="53" xfId="0" applyFont="1" applyBorder="1"/>
    <xf numFmtId="0" fontId="16" fillId="3" borderId="54" xfId="0" applyFont="1" applyFill="1" applyBorder="1" applyAlignment="1">
      <alignment horizontal="center" vertical="top" wrapText="1"/>
    </xf>
    <xf numFmtId="0" fontId="2" fillId="0" borderId="55" xfId="0" applyFont="1" applyBorder="1"/>
    <xf numFmtId="0" fontId="2" fillId="0" borderId="56" xfId="0" applyFont="1" applyBorder="1"/>
    <xf numFmtId="0" fontId="4" fillId="3" borderId="34" xfId="0" applyFont="1" applyFill="1" applyBorder="1" applyAlignment="1">
      <alignment horizontal="left" vertical="top" wrapText="1"/>
    </xf>
    <xf numFmtId="0" fontId="2" fillId="0" borderId="35" xfId="0" applyFont="1" applyBorder="1"/>
    <xf numFmtId="0" fontId="10" fillId="2" borderId="36" xfId="0" applyFont="1" applyFill="1" applyBorder="1" applyAlignment="1">
      <alignment horizontal="center"/>
    </xf>
    <xf numFmtId="0" fontId="2" fillId="0" borderId="37" xfId="0" applyFont="1" applyBorder="1"/>
    <xf numFmtId="0" fontId="13" fillId="3" borderId="39" xfId="0" applyFont="1" applyFill="1" applyBorder="1" applyAlignment="1">
      <alignment horizontal="center" vertical="top" wrapText="1"/>
    </xf>
    <xf numFmtId="0" fontId="2" fillId="0" borderId="40" xfId="0" applyFont="1" applyBorder="1"/>
    <xf numFmtId="0" fontId="2" fillId="0" borderId="41" xfId="0" applyFont="1" applyBorder="1"/>
    <xf numFmtId="0" fontId="12" fillId="0" borderId="39" xfId="0" applyFont="1" applyBorder="1" applyAlignment="1">
      <alignment horizontal="center" vertical="top" wrapText="1"/>
    </xf>
    <xf numFmtId="0" fontId="10" fillId="2" borderId="64" xfId="0" applyFont="1" applyFill="1" applyBorder="1" applyAlignment="1">
      <alignment horizontal="center"/>
    </xf>
    <xf numFmtId="0" fontId="2" fillId="0" borderId="65" xfId="0" applyFont="1" applyBorder="1"/>
    <xf numFmtId="0" fontId="2" fillId="0" borderId="66" xfId="0" applyFont="1" applyBorder="1"/>
    <xf numFmtId="0" fontId="11" fillId="0" borderId="47" xfId="0" applyFont="1" applyBorder="1" applyAlignment="1">
      <alignment horizontal="center" vertical="top" wrapText="1"/>
    </xf>
    <xf numFmtId="0" fontId="26" fillId="3" borderId="27" xfId="0" applyFont="1" applyFill="1" applyBorder="1" applyAlignment="1"/>
    <xf numFmtId="0" fontId="4" fillId="11" borderId="30" xfId="0" applyFont="1" applyFill="1" applyBorder="1" applyAlignment="1">
      <alignment horizontal="left" vertical="top" wrapText="1"/>
    </xf>
    <xf numFmtId="0" fontId="2" fillId="11" borderId="31" xfId="0" applyFont="1" applyFill="1" applyBorder="1"/>
    <xf numFmtId="0" fontId="2" fillId="11" borderId="32" xfId="0" applyFont="1" applyFill="1" applyBorder="1"/>
    <xf numFmtId="0" fontId="4" fillId="11" borderId="30" xfId="0" applyFont="1" applyFill="1" applyBorder="1" applyAlignment="1">
      <alignment horizontal="left" vertical="top"/>
    </xf>
  </cellXfs>
  <cellStyles count="1">
    <cellStyle name="Normal" xfId="0" builtinId="0"/>
  </cellStyles>
  <dxfs count="89"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</dxfs>
  <tableStyles count="0" defaultTableStyle="TableStyleMedium2" defaultPivotStyle="PivotStyleLight16"/>
  <colors>
    <mruColors>
      <color rgb="FFC4B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0"/>
  <sheetViews>
    <sheetView tabSelected="1" topLeftCell="A22" workbookViewId="0">
      <selection activeCell="J56" sqref="J56"/>
    </sheetView>
  </sheetViews>
  <sheetFormatPr defaultColWidth="14.42578125" defaultRowHeight="15" customHeight="1" x14ac:dyDescent="0.25"/>
  <cols>
    <col min="1" max="1" width="5.42578125" customWidth="1"/>
    <col min="2" max="3" width="12.42578125" customWidth="1"/>
    <col min="4" max="4" width="15.42578125" customWidth="1"/>
    <col min="5" max="5" width="16.7109375" customWidth="1"/>
    <col min="6" max="6" width="14.42578125" customWidth="1"/>
    <col min="7" max="7" width="15" customWidth="1"/>
    <col min="8" max="8" width="15.5703125" customWidth="1"/>
    <col min="9" max="9" width="14" customWidth="1"/>
    <col min="10" max="12" width="12.42578125" customWidth="1"/>
    <col min="13" max="13" width="14.42578125" customWidth="1"/>
    <col min="14" max="33" width="9.140625" customWidth="1"/>
  </cols>
  <sheetData>
    <row r="1" spans="1:33" ht="25.5" customHeight="1" x14ac:dyDescent="0.25">
      <c r="A1" s="117" t="s">
        <v>0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4.25" customHeight="1" x14ac:dyDescent="0.25">
      <c r="A2" s="2" t="s">
        <v>1</v>
      </c>
      <c r="B2" s="3">
        <v>44743</v>
      </c>
      <c r="C2" s="3">
        <f t="shared" ref="C2:M2" si="0">B2+31</f>
        <v>44774</v>
      </c>
      <c r="D2" s="3">
        <f t="shared" si="0"/>
        <v>44805</v>
      </c>
      <c r="E2" s="3">
        <f t="shared" si="0"/>
        <v>44836</v>
      </c>
      <c r="F2" s="3">
        <f t="shared" si="0"/>
        <v>44867</v>
      </c>
      <c r="G2" s="3">
        <f t="shared" si="0"/>
        <v>44898</v>
      </c>
      <c r="H2" s="3">
        <f t="shared" si="0"/>
        <v>44929</v>
      </c>
      <c r="I2" s="3">
        <f t="shared" si="0"/>
        <v>44960</v>
      </c>
      <c r="J2" s="3">
        <f t="shared" si="0"/>
        <v>44991</v>
      </c>
      <c r="K2" s="3">
        <f t="shared" si="0"/>
        <v>45022</v>
      </c>
      <c r="L2" s="3">
        <f t="shared" si="0"/>
        <v>45053</v>
      </c>
      <c r="M2" s="3">
        <f t="shared" si="0"/>
        <v>45084</v>
      </c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3.5" customHeight="1" x14ac:dyDescent="0.25">
      <c r="A3" s="5">
        <v>1</v>
      </c>
      <c r="B3" s="6"/>
      <c r="C3" s="7"/>
      <c r="D3" s="6"/>
      <c r="E3" s="107" t="s">
        <v>2</v>
      </c>
      <c r="F3" s="7"/>
      <c r="G3" s="6"/>
      <c r="H3" s="6" t="s">
        <v>2</v>
      </c>
      <c r="I3" s="6"/>
      <c r="J3" s="6"/>
      <c r="K3" s="6" t="s">
        <v>2</v>
      </c>
      <c r="L3" s="7"/>
      <c r="M3" s="6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13.5" customHeight="1" x14ac:dyDescent="0.25">
      <c r="A4" s="5">
        <v>2</v>
      </c>
      <c r="B4" s="106" t="s">
        <v>2</v>
      </c>
      <c r="C4" s="7"/>
      <c r="D4" s="6"/>
      <c r="E4" s="107" t="s">
        <v>2</v>
      </c>
      <c r="F4" s="6"/>
      <c r="G4" s="6"/>
      <c r="H4" s="7"/>
      <c r="I4" s="6"/>
      <c r="J4" s="6"/>
      <c r="K4" s="6" t="s">
        <v>2</v>
      </c>
      <c r="L4" s="7"/>
      <c r="M4" s="6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</row>
    <row r="5" spans="1:33" ht="13.5" customHeight="1" x14ac:dyDescent="0.25">
      <c r="A5" s="5">
        <v>3</v>
      </c>
      <c r="B5" s="105" t="s">
        <v>2</v>
      </c>
      <c r="C5" s="6"/>
      <c r="D5" s="6" t="s">
        <v>2</v>
      </c>
      <c r="E5" s="7"/>
      <c r="F5" s="6"/>
      <c r="G5" s="6" t="s">
        <v>2</v>
      </c>
      <c r="H5" s="7"/>
      <c r="I5" s="6"/>
      <c r="J5" s="6"/>
      <c r="K5" s="7"/>
      <c r="L5" s="6"/>
      <c r="M5" s="6" t="s">
        <v>2</v>
      </c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13.5" customHeight="1" x14ac:dyDescent="0.25">
      <c r="A6" s="5">
        <v>4</v>
      </c>
      <c r="B6" s="7"/>
      <c r="C6" s="6"/>
      <c r="D6" s="6" t="s">
        <v>2</v>
      </c>
      <c r="E6" s="7"/>
      <c r="F6" s="6"/>
      <c r="G6" s="6" t="s">
        <v>2</v>
      </c>
      <c r="H6" s="6"/>
      <c r="I6" s="6" t="s">
        <v>2</v>
      </c>
      <c r="J6" s="6" t="s">
        <v>2</v>
      </c>
      <c r="K6" s="7"/>
      <c r="L6" s="6"/>
      <c r="M6" s="6" t="s">
        <v>2</v>
      </c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13.5" customHeight="1" x14ac:dyDescent="0.25">
      <c r="A7" s="5">
        <v>5</v>
      </c>
      <c r="B7" s="7"/>
      <c r="C7" s="6"/>
      <c r="D7" s="7" t="s">
        <v>3</v>
      </c>
      <c r="E7" s="6"/>
      <c r="F7" s="6" t="s">
        <v>2</v>
      </c>
      <c r="G7" s="7"/>
      <c r="H7" s="6"/>
      <c r="I7" s="6" t="s">
        <v>2</v>
      </c>
      <c r="J7" s="6" t="s">
        <v>2</v>
      </c>
      <c r="K7" s="6"/>
      <c r="L7" s="6"/>
      <c r="M7" s="7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13.5" customHeight="1" x14ac:dyDescent="0.25">
      <c r="A8" s="5">
        <v>6</v>
      </c>
      <c r="B8" s="6"/>
      <c r="C8" s="6" t="s">
        <v>2</v>
      </c>
      <c r="D8" s="7"/>
      <c r="E8" s="6"/>
      <c r="F8" s="6" t="s">
        <v>2</v>
      </c>
      <c r="G8" s="7"/>
      <c r="H8" s="6"/>
      <c r="I8" s="7"/>
      <c r="J8" s="7"/>
      <c r="K8" s="6"/>
      <c r="L8" s="6" t="s">
        <v>2</v>
      </c>
      <c r="M8" s="7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13.5" customHeight="1" x14ac:dyDescent="0.25">
      <c r="A9" s="5">
        <v>7</v>
      </c>
      <c r="B9" s="6"/>
      <c r="C9" s="6" t="s">
        <v>2</v>
      </c>
      <c r="D9" s="6"/>
      <c r="E9" s="6"/>
      <c r="F9" s="7"/>
      <c r="G9" s="6"/>
      <c r="H9" s="6" t="s">
        <v>2</v>
      </c>
      <c r="I9" s="7"/>
      <c r="J9" s="7"/>
      <c r="K9" s="6"/>
      <c r="L9" s="6" t="s">
        <v>2</v>
      </c>
      <c r="M9" s="6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3.5" customHeight="1" x14ac:dyDescent="0.25">
      <c r="A10" s="5">
        <v>8</v>
      </c>
      <c r="B10" s="6"/>
      <c r="C10" s="7"/>
      <c r="D10" s="6"/>
      <c r="E10" s="6" t="s">
        <v>2</v>
      </c>
      <c r="F10" s="7"/>
      <c r="G10" s="6"/>
      <c r="H10" s="6" t="s">
        <v>2</v>
      </c>
      <c r="I10" s="6"/>
      <c r="J10" s="6"/>
      <c r="K10" s="6" t="s">
        <v>2</v>
      </c>
      <c r="L10" s="7"/>
      <c r="M10" s="6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3.5" customHeight="1" x14ac:dyDescent="0.25">
      <c r="A11" s="5">
        <v>9</v>
      </c>
      <c r="B11" s="6" t="s">
        <v>2</v>
      </c>
      <c r="C11" s="7"/>
      <c r="D11" s="6"/>
      <c r="E11" s="6" t="s">
        <v>2</v>
      </c>
      <c r="F11" s="6"/>
      <c r="G11" s="6"/>
      <c r="H11" s="7"/>
      <c r="I11" s="6"/>
      <c r="J11" s="6"/>
      <c r="K11" s="6" t="s">
        <v>2</v>
      </c>
      <c r="L11" s="7"/>
      <c r="M11" s="6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3.5" customHeight="1" x14ac:dyDescent="0.25">
      <c r="A12" s="5">
        <v>10</v>
      </c>
      <c r="B12" s="6" t="s">
        <v>2</v>
      </c>
      <c r="C12" s="6"/>
      <c r="D12" s="6" t="s">
        <v>2</v>
      </c>
      <c r="E12" s="7" t="s">
        <v>3</v>
      </c>
      <c r="F12" s="6"/>
      <c r="G12" s="6" t="s">
        <v>2</v>
      </c>
      <c r="H12" s="7"/>
      <c r="I12" s="6"/>
      <c r="J12" s="6"/>
      <c r="K12" s="7"/>
      <c r="L12" s="6"/>
      <c r="M12" s="6" t="s">
        <v>2</v>
      </c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3.5" customHeight="1" x14ac:dyDescent="0.25">
      <c r="A13" s="5">
        <v>11</v>
      </c>
      <c r="B13" s="7"/>
      <c r="C13" s="6"/>
      <c r="D13" s="6" t="s">
        <v>2</v>
      </c>
      <c r="E13" s="7"/>
      <c r="F13" s="6" t="s">
        <v>3</v>
      </c>
      <c r="G13" s="6" t="s">
        <v>2</v>
      </c>
      <c r="H13" s="6"/>
      <c r="I13" s="6" t="s">
        <v>2</v>
      </c>
      <c r="J13" s="6" t="s">
        <v>2</v>
      </c>
      <c r="K13" s="7"/>
      <c r="L13" s="6"/>
      <c r="M13" s="6" t="s">
        <v>2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3.5" customHeight="1" x14ac:dyDescent="0.25">
      <c r="A14" s="5">
        <v>12</v>
      </c>
      <c r="B14" s="7"/>
      <c r="C14" s="6"/>
      <c r="D14" s="7"/>
      <c r="E14" s="6"/>
      <c r="F14" s="6" t="s">
        <v>2</v>
      </c>
      <c r="G14" s="7"/>
      <c r="H14" s="6"/>
      <c r="I14" s="6" t="s">
        <v>2</v>
      </c>
      <c r="J14" s="6" t="s">
        <v>2</v>
      </c>
      <c r="K14" s="6"/>
      <c r="L14" s="6"/>
      <c r="M14" s="7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3.5" customHeight="1" x14ac:dyDescent="0.25">
      <c r="A15" s="5">
        <v>13</v>
      </c>
      <c r="B15" s="6"/>
      <c r="C15" s="6" t="s">
        <v>2</v>
      </c>
      <c r="D15" s="7"/>
      <c r="E15" s="6"/>
      <c r="F15" s="6" t="s">
        <v>2</v>
      </c>
      <c r="G15" s="7"/>
      <c r="H15" s="6"/>
      <c r="I15" s="7"/>
      <c r="J15" s="7"/>
      <c r="K15" s="6"/>
      <c r="L15" s="6" t="s">
        <v>2</v>
      </c>
      <c r="M15" s="7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3.5" customHeight="1" x14ac:dyDescent="0.25">
      <c r="A16" s="5">
        <v>14</v>
      </c>
      <c r="B16" s="6"/>
      <c r="C16" s="6" t="s">
        <v>2</v>
      </c>
      <c r="D16" s="6"/>
      <c r="E16" s="6"/>
      <c r="F16" s="7"/>
      <c r="G16" s="6"/>
      <c r="H16" s="6" t="s">
        <v>2</v>
      </c>
      <c r="I16" s="7"/>
      <c r="J16" s="7"/>
      <c r="K16" s="6"/>
      <c r="L16" s="6" t="s">
        <v>2</v>
      </c>
      <c r="M16" s="6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3.5" customHeight="1" x14ac:dyDescent="0.25">
      <c r="A17" s="5">
        <v>15</v>
      </c>
      <c r="B17" s="6"/>
      <c r="C17" s="7"/>
      <c r="D17" s="6"/>
      <c r="E17" s="6" t="s">
        <v>2</v>
      </c>
      <c r="F17" s="7"/>
      <c r="G17" s="6"/>
      <c r="H17" s="6" t="s">
        <v>2</v>
      </c>
      <c r="I17" s="6"/>
      <c r="J17" s="6"/>
      <c r="K17" s="6" t="s">
        <v>2</v>
      </c>
      <c r="L17" s="7"/>
      <c r="M17" s="6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3.5" customHeight="1" x14ac:dyDescent="0.25">
      <c r="A18" s="5">
        <v>16</v>
      </c>
      <c r="B18" s="6" t="s">
        <v>2</v>
      </c>
      <c r="C18" s="7"/>
      <c r="D18" s="6"/>
      <c r="E18" s="6" t="s">
        <v>2</v>
      </c>
      <c r="F18" s="6"/>
      <c r="G18" s="6"/>
      <c r="H18" s="7" t="s">
        <v>3</v>
      </c>
      <c r="I18" s="6"/>
      <c r="J18" s="6"/>
      <c r="K18" s="6" t="s">
        <v>2</v>
      </c>
      <c r="L18" s="7"/>
      <c r="M18" s="6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 ht="13.5" customHeight="1" x14ac:dyDescent="0.25">
      <c r="A19" s="5">
        <v>17</v>
      </c>
      <c r="B19" s="6" t="s">
        <v>2</v>
      </c>
      <c r="C19" s="6"/>
      <c r="D19" s="6" t="s">
        <v>2</v>
      </c>
      <c r="E19" s="7"/>
      <c r="F19" s="6"/>
      <c r="G19" s="6" t="s">
        <v>2</v>
      </c>
      <c r="H19" s="7"/>
      <c r="I19" s="6"/>
      <c r="J19" s="6"/>
      <c r="K19" s="7"/>
      <c r="L19" s="6"/>
      <c r="M19" s="6" t="s">
        <v>2</v>
      </c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</row>
    <row r="20" spans="1:33" ht="13.5" customHeight="1" x14ac:dyDescent="0.25">
      <c r="A20" s="5">
        <v>18</v>
      </c>
      <c r="B20" s="7"/>
      <c r="C20" s="6"/>
      <c r="D20" s="6" t="s">
        <v>2</v>
      </c>
      <c r="E20" s="7"/>
      <c r="F20" s="6"/>
      <c r="G20" s="6" t="s">
        <v>2</v>
      </c>
      <c r="H20" s="6"/>
      <c r="I20" s="6" t="s">
        <v>2</v>
      </c>
      <c r="J20" s="6" t="s">
        <v>2</v>
      </c>
      <c r="K20" s="7"/>
      <c r="L20" s="6"/>
      <c r="M20" s="6" t="s">
        <v>2</v>
      </c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</row>
    <row r="21" spans="1:33" ht="13.5" customHeight="1" x14ac:dyDescent="0.25">
      <c r="A21" s="5">
        <v>19</v>
      </c>
      <c r="B21" s="7"/>
      <c r="C21" s="6"/>
      <c r="D21" s="7"/>
      <c r="E21" s="6"/>
      <c r="F21" s="6" t="s">
        <v>2</v>
      </c>
      <c r="G21" s="7"/>
      <c r="H21" s="6"/>
      <c r="I21" s="6" t="s">
        <v>2</v>
      </c>
      <c r="J21" s="6" t="s">
        <v>2</v>
      </c>
      <c r="K21" s="6"/>
      <c r="L21" s="6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</row>
    <row r="22" spans="1:33" ht="13.5" customHeight="1" x14ac:dyDescent="0.25">
      <c r="A22" s="5">
        <v>20</v>
      </c>
      <c r="B22" s="6"/>
      <c r="C22" s="6" t="s">
        <v>2</v>
      </c>
      <c r="D22" s="7"/>
      <c r="E22" s="6"/>
      <c r="F22" s="6" t="s">
        <v>2</v>
      </c>
      <c r="G22" s="7"/>
      <c r="H22" s="6"/>
      <c r="I22" s="7" t="s">
        <v>3</v>
      </c>
      <c r="J22" s="7"/>
      <c r="K22" s="6"/>
      <c r="L22" s="6" t="s">
        <v>2</v>
      </c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33" ht="13.5" customHeight="1" x14ac:dyDescent="0.25">
      <c r="A23" s="5">
        <v>21</v>
      </c>
      <c r="B23" s="6"/>
      <c r="C23" s="6" t="s">
        <v>2</v>
      </c>
      <c r="D23" s="6"/>
      <c r="E23" s="6"/>
      <c r="F23" s="7"/>
      <c r="G23" s="6"/>
      <c r="H23" s="6" t="s">
        <v>2</v>
      </c>
      <c r="I23" s="7"/>
      <c r="J23" s="7"/>
      <c r="K23" s="6"/>
      <c r="L23" s="6" t="s">
        <v>2</v>
      </c>
      <c r="M23" s="6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ht="13.5" customHeight="1" x14ac:dyDescent="0.25">
      <c r="A24" s="5">
        <v>22</v>
      </c>
      <c r="B24" s="6"/>
      <c r="C24" s="7"/>
      <c r="D24" s="6"/>
      <c r="E24" s="6" t="s">
        <v>2</v>
      </c>
      <c r="F24" s="7"/>
      <c r="G24" s="6"/>
      <c r="H24" s="6" t="s">
        <v>2</v>
      </c>
      <c r="I24" s="6"/>
      <c r="J24" s="6"/>
      <c r="K24" s="6" t="s">
        <v>2</v>
      </c>
      <c r="L24" s="7"/>
      <c r="M24" s="6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1:33" ht="13.5" customHeight="1" x14ac:dyDescent="0.25">
      <c r="A25" s="5">
        <v>23</v>
      </c>
      <c r="B25" s="6" t="s">
        <v>2</v>
      </c>
      <c r="C25" s="7"/>
      <c r="D25" s="6"/>
      <c r="E25" s="6" t="s">
        <v>2</v>
      </c>
      <c r="F25" s="6"/>
      <c r="G25" s="6"/>
      <c r="H25" s="7"/>
      <c r="I25" s="6"/>
      <c r="J25" s="6"/>
      <c r="K25" s="6" t="s">
        <v>2</v>
      </c>
      <c r="L25" s="7"/>
      <c r="M25" s="6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</row>
    <row r="26" spans="1:33" ht="13.5" customHeight="1" x14ac:dyDescent="0.25">
      <c r="A26" s="5">
        <v>24</v>
      </c>
      <c r="B26" s="6" t="s">
        <v>2</v>
      </c>
      <c r="C26" s="6"/>
      <c r="D26" s="6" t="s">
        <v>2</v>
      </c>
      <c r="E26" s="7"/>
      <c r="F26" s="6" t="s">
        <v>3</v>
      </c>
      <c r="G26" s="6" t="s">
        <v>2</v>
      </c>
      <c r="H26" s="7"/>
      <c r="I26" s="6"/>
      <c r="J26" s="6"/>
      <c r="K26" s="7"/>
      <c r="L26" s="6"/>
      <c r="M26" s="6" t="s">
        <v>2</v>
      </c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</row>
    <row r="27" spans="1:33" ht="13.5" customHeight="1" x14ac:dyDescent="0.25">
      <c r="A27" s="5">
        <v>25</v>
      </c>
      <c r="B27" s="7"/>
      <c r="C27" s="6"/>
      <c r="D27" s="6" t="s">
        <v>2</v>
      </c>
      <c r="E27" s="7"/>
      <c r="F27" s="6" t="s">
        <v>3</v>
      </c>
      <c r="G27" s="6" t="s">
        <v>2</v>
      </c>
      <c r="H27" s="6"/>
      <c r="I27" s="6" t="s">
        <v>2</v>
      </c>
      <c r="J27" s="6" t="s">
        <v>2</v>
      </c>
      <c r="K27" s="7"/>
      <c r="L27" s="6"/>
      <c r="M27" s="6" t="s">
        <v>2</v>
      </c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</row>
    <row r="28" spans="1:33" ht="13.5" customHeight="1" x14ac:dyDescent="0.25">
      <c r="A28" s="5">
        <v>26</v>
      </c>
      <c r="B28" s="7"/>
      <c r="C28" s="6"/>
      <c r="D28" s="7"/>
      <c r="E28" s="6"/>
      <c r="F28" s="6" t="s">
        <v>2</v>
      </c>
      <c r="G28" s="7"/>
      <c r="H28" s="6"/>
      <c r="I28" s="6" t="s">
        <v>2</v>
      </c>
      <c r="J28" s="6" t="s">
        <v>2</v>
      </c>
      <c r="K28" s="6"/>
      <c r="L28" s="6"/>
      <c r="M28" s="7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</row>
    <row r="29" spans="1:33" ht="13.5" customHeight="1" x14ac:dyDescent="0.25">
      <c r="A29" s="5">
        <v>27</v>
      </c>
      <c r="B29" s="6"/>
      <c r="C29" s="6" t="s">
        <v>2</v>
      </c>
      <c r="D29" s="7"/>
      <c r="E29" s="6"/>
      <c r="F29" s="6" t="s">
        <v>2</v>
      </c>
      <c r="G29" s="7"/>
      <c r="H29" s="6"/>
      <c r="I29" s="7"/>
      <c r="J29" s="7"/>
      <c r="K29" s="6"/>
      <c r="L29" s="6" t="s">
        <v>2</v>
      </c>
      <c r="M29" s="7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</row>
    <row r="30" spans="1:33" ht="13.5" customHeight="1" x14ac:dyDescent="0.25">
      <c r="A30" s="5">
        <v>28</v>
      </c>
      <c r="B30" s="6"/>
      <c r="C30" s="6" t="s">
        <v>2</v>
      </c>
      <c r="D30" s="6"/>
      <c r="E30" s="6"/>
      <c r="F30" s="7"/>
      <c r="G30" s="6"/>
      <c r="H30" s="6" t="s">
        <v>2</v>
      </c>
      <c r="I30" s="7"/>
      <c r="J30" s="7"/>
      <c r="K30" s="6"/>
      <c r="L30" s="6" t="s">
        <v>2</v>
      </c>
      <c r="M30" s="6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</row>
    <row r="31" spans="1:33" ht="13.5" customHeight="1" x14ac:dyDescent="0.25">
      <c r="A31" s="5">
        <v>29</v>
      </c>
      <c r="B31" s="6"/>
      <c r="C31" s="7"/>
      <c r="D31" s="6"/>
      <c r="E31" s="6" t="s">
        <v>2</v>
      </c>
      <c r="F31" s="7"/>
      <c r="G31" s="6"/>
      <c r="H31" s="6" t="s">
        <v>2</v>
      </c>
      <c r="I31" s="7" t="s">
        <v>4</v>
      </c>
      <c r="J31" s="6"/>
      <c r="K31" s="6" t="s">
        <v>2</v>
      </c>
      <c r="L31" s="7" t="s">
        <v>3</v>
      </c>
      <c r="M31" s="6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1:33" ht="13.5" customHeight="1" x14ac:dyDescent="0.25">
      <c r="A32" s="5">
        <v>30</v>
      </c>
      <c r="B32" s="6" t="s">
        <v>2</v>
      </c>
      <c r="C32" s="7"/>
      <c r="D32" s="6"/>
      <c r="E32" s="6" t="s">
        <v>2</v>
      </c>
      <c r="F32" s="6"/>
      <c r="G32" s="6"/>
      <c r="H32" s="7"/>
      <c r="I32" s="7" t="s">
        <v>4</v>
      </c>
      <c r="J32" s="6"/>
      <c r="K32" s="6" t="s">
        <v>2</v>
      </c>
      <c r="L32" s="7"/>
      <c r="M32" s="6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</row>
    <row r="33" spans="1:33" ht="14.25" customHeight="1" x14ac:dyDescent="0.25">
      <c r="A33" s="9">
        <v>31</v>
      </c>
      <c r="B33" s="6" t="s">
        <v>2</v>
      </c>
      <c r="C33" s="6"/>
      <c r="D33" s="7" t="s">
        <v>4</v>
      </c>
      <c r="E33" s="7"/>
      <c r="F33" s="7" t="s">
        <v>4</v>
      </c>
      <c r="G33" s="6" t="s">
        <v>2</v>
      </c>
      <c r="H33" s="7"/>
      <c r="I33" s="7" t="s">
        <v>4</v>
      </c>
      <c r="J33" s="6"/>
      <c r="K33" s="7" t="s">
        <v>4</v>
      </c>
      <c r="L33" s="6"/>
      <c r="M33" s="7" t="s">
        <v>4</v>
      </c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</row>
    <row r="34" spans="1:33" ht="15" customHeight="1" x14ac:dyDescent="0.25">
      <c r="A34" s="10" t="s">
        <v>5</v>
      </c>
      <c r="B34" s="11">
        <f>SUM(COUNTIF(B$3:B$33,"I"),COUNTIF(B$3:B$33,"FD"),COUNTIF(B$3:B$33,"Q/T"),COUNTIF(B$3:B$33,"ED-PD"),COUNTIF(B$3:B$33,"RCD"),COUNTIF(B$3:B$33,"ED-RC"),COUNTIF(B$3:B$33,"LD"),COUNTIF(B$3:B$33,"G"))</f>
        <v>0</v>
      </c>
      <c r="C34" s="11">
        <f>SUM(COUNTIF(C$3:C$33,"I"),COUNTIF(C$3:C$33,"FD"),COUNTIF(C$3:C$33,"Q/T"),COUNTIF(C$3:C$33,"ED-PD"),COUNTIF(C$3:C$33,"RCD"),COUNTIF(C$3:C$33,"ED-RC"),COUNTIF(C$3:C$33,"LD"),COUNTIF(C$3:C$33,"G"))</f>
        <v>0</v>
      </c>
      <c r="D34" s="11">
        <f t="shared" ref="D34:M34" si="1">SUM(COUNTIF(D$3:D$33,"I"),COUNTIF(D$3:D$33,"FD"),COUNTIF(D$3:D$33,"Q/T"),COUNTIF(D$3:D$33,"ED-PD"),COUNTIF(D$3:D$33,"RCD"),COUNTIF(D$3:D$33,"ED-RC"),COUNTIF(D$3:D$33,"LD"),COUNTIF(D$3:D$33,"G"))</f>
        <v>0</v>
      </c>
      <c r="E34" s="11">
        <f t="shared" si="1"/>
        <v>0</v>
      </c>
      <c r="F34" s="11">
        <f t="shared" si="1"/>
        <v>0</v>
      </c>
      <c r="G34" s="11">
        <f>SUM(COUNTIF(G$3:G$33,"I"),COUNTIF(G$3:G$33,"FD"),COUNTIF(G$3:G$33,"Q/T"),COUNTIF(G$3:G$33,"ED-PD"),COUNTIF(G$3:G$33,"RCD"),COUNTIF(G$3:G$33,"ED-RC"),COUNTIF(G$3:G$33,"LD"),COUNTIF(G$3:G$33,"G"))</f>
        <v>0</v>
      </c>
      <c r="H34" s="11">
        <f t="shared" si="1"/>
        <v>0</v>
      </c>
      <c r="I34" s="11">
        <f t="shared" si="1"/>
        <v>0</v>
      </c>
      <c r="J34" s="11">
        <f t="shared" si="1"/>
        <v>0</v>
      </c>
      <c r="K34" s="11">
        <f t="shared" si="1"/>
        <v>0</v>
      </c>
      <c r="L34" s="11">
        <f t="shared" si="1"/>
        <v>0</v>
      </c>
      <c r="M34" s="11">
        <f t="shared" si="1"/>
        <v>0</v>
      </c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</row>
    <row r="35" spans="1:33" ht="13.5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</row>
    <row r="36" spans="1:33" ht="13.5" customHeight="1" x14ac:dyDescent="0.25">
      <c r="A36" s="14"/>
      <c r="B36" s="14"/>
      <c r="C36" s="15" t="s">
        <v>3</v>
      </c>
      <c r="D36" s="16">
        <f t="shared" ref="D36:D39" si="2">COUNTIF($B$3:$M$33,C36)</f>
        <v>8</v>
      </c>
      <c r="E36" s="15" t="s">
        <v>6</v>
      </c>
      <c r="F36" s="16">
        <f t="shared" ref="F36:F39" si="3">COUNTIF($B$3:$M$33,E36)</f>
        <v>0</v>
      </c>
      <c r="G36" s="15" t="s">
        <v>7</v>
      </c>
      <c r="H36" s="16">
        <f>COUNTIF($B$3:$M$33,G36)</f>
        <v>0</v>
      </c>
      <c r="I36" s="15" t="s">
        <v>8</v>
      </c>
      <c r="J36" s="16">
        <f t="shared" ref="J36:J38" si="4">COUNTIF($B$3:$M$33,I36)</f>
        <v>0</v>
      </c>
      <c r="K36" s="15" t="s">
        <v>9</v>
      </c>
      <c r="L36" s="16">
        <f t="shared" ref="L36:L38" si="5">COUNTIF($B$3:$M$33,K36)</f>
        <v>0</v>
      </c>
      <c r="M36" s="17" t="str">
        <f>IF(L36&gt;=5,(" "),("Must be 5 or more"))</f>
        <v>Must be 5 or more</v>
      </c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</row>
    <row r="37" spans="1:33" ht="13.5" customHeight="1" x14ac:dyDescent="0.25">
      <c r="A37" s="14"/>
      <c r="B37" s="14"/>
      <c r="C37" s="15" t="s">
        <v>10</v>
      </c>
      <c r="D37" s="16">
        <f t="shared" si="2"/>
        <v>0</v>
      </c>
      <c r="E37" s="15" t="s">
        <v>11</v>
      </c>
      <c r="F37" s="16">
        <f>COUNTIF($B$3:$M$33,E37)</f>
        <v>0</v>
      </c>
      <c r="G37" s="15" t="s">
        <v>12</v>
      </c>
      <c r="H37" s="18">
        <f>(0.5*(COUNTIF($B$3:$M$33,G37)))</f>
        <v>0</v>
      </c>
      <c r="I37" s="15" t="s">
        <v>13</v>
      </c>
      <c r="J37" s="16">
        <f t="shared" si="4"/>
        <v>0</v>
      </c>
      <c r="K37" s="15" t="s">
        <v>14</v>
      </c>
      <c r="L37" s="16">
        <f t="shared" si="5"/>
        <v>0</v>
      </c>
      <c r="M37" s="14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</row>
    <row r="38" spans="1:33" ht="13.5" customHeight="1" x14ac:dyDescent="0.25">
      <c r="A38" s="14"/>
      <c r="B38" s="14"/>
      <c r="C38" s="19" t="s">
        <v>15</v>
      </c>
      <c r="D38" s="16">
        <f t="shared" si="2"/>
        <v>0</v>
      </c>
      <c r="E38" s="19" t="s">
        <v>16</v>
      </c>
      <c r="F38" s="16">
        <f t="shared" si="3"/>
        <v>0</v>
      </c>
      <c r="G38" s="15" t="s">
        <v>17</v>
      </c>
      <c r="H38" s="20">
        <f>((COUNTIF($B$3:$M$33,G38)))</f>
        <v>0</v>
      </c>
      <c r="I38" s="19" t="s">
        <v>18</v>
      </c>
      <c r="J38" s="16">
        <f t="shared" si="4"/>
        <v>0</v>
      </c>
      <c r="K38" s="19" t="s">
        <v>19</v>
      </c>
      <c r="L38" s="16">
        <f t="shared" si="5"/>
        <v>0</v>
      </c>
      <c r="M38" s="14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1:33" ht="14.25" customHeight="1" x14ac:dyDescent="0.25">
      <c r="A39" s="14"/>
      <c r="B39" s="14"/>
      <c r="C39" s="19" t="s">
        <v>20</v>
      </c>
      <c r="D39" s="20">
        <f t="shared" si="2"/>
        <v>0</v>
      </c>
      <c r="E39" s="19" t="s">
        <v>21</v>
      </c>
      <c r="F39" s="20">
        <f t="shared" si="3"/>
        <v>0</v>
      </c>
      <c r="G39" s="15"/>
      <c r="H39" s="20"/>
      <c r="I39" s="19"/>
      <c r="J39" s="20"/>
      <c r="K39" s="19"/>
      <c r="L39" s="20"/>
      <c r="M39" s="14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</row>
    <row r="40" spans="1:33" ht="14.25" customHeight="1" x14ac:dyDescent="0.25">
      <c r="A40" s="14"/>
      <c r="B40" s="14"/>
      <c r="C40" s="120" t="s">
        <v>22</v>
      </c>
      <c r="D40" s="112"/>
      <c r="E40" s="121"/>
      <c r="F40" s="21">
        <f>SUM(D38,F36,F38,F39,H38,J37,J38,L37,D37)+IF(H37+F37&lt;=5,H37+F37,5)</f>
        <v>0</v>
      </c>
      <c r="G40" s="14"/>
      <c r="H40" s="122" t="s">
        <v>23</v>
      </c>
      <c r="I40" s="112"/>
      <c r="J40" s="112"/>
      <c r="K40" s="121"/>
      <c r="L40" s="22">
        <f>SUM(F40,L36,IF(H36&lt;=2,H36,2),IF(J36&lt;=4,J36,4))</f>
        <v>0</v>
      </c>
      <c r="M40" s="14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</row>
    <row r="41" spans="1:33" ht="14.25" customHeight="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3" ht="23.25" customHeight="1" x14ac:dyDescent="0.25">
      <c r="A42" s="123" t="s">
        <v>24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3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1:33" ht="14.25" customHeight="1" x14ac:dyDescent="0.25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  <row r="44" spans="1:33" ht="14.25" customHeight="1" x14ac:dyDescent="0.25">
      <c r="A44" s="14"/>
      <c r="B44" s="124" t="s">
        <v>25</v>
      </c>
      <c r="C44" s="125"/>
      <c r="D44" s="125"/>
      <c r="E44" s="125"/>
      <c r="F44" s="125"/>
      <c r="G44" s="126"/>
      <c r="H44" s="14"/>
      <c r="I44" s="14"/>
      <c r="J44" s="124" t="s">
        <v>200</v>
      </c>
      <c r="K44" s="125"/>
      <c r="L44" s="125"/>
      <c r="M44" s="126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</row>
    <row r="45" spans="1:33" ht="13.5" customHeight="1" x14ac:dyDescent="0.25">
      <c r="A45" s="14"/>
      <c r="B45" s="24" t="s">
        <v>13</v>
      </c>
      <c r="C45" s="25" t="s">
        <v>26</v>
      </c>
      <c r="D45" s="25"/>
      <c r="E45" s="26"/>
      <c r="F45" s="26"/>
      <c r="G45" s="27"/>
      <c r="H45" s="14"/>
      <c r="I45" s="14"/>
      <c r="J45" s="28" t="s">
        <v>193</v>
      </c>
      <c r="K45" s="25"/>
      <c r="L45" s="25" t="s">
        <v>27</v>
      </c>
      <c r="M45" s="29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1:33" ht="13.5" customHeight="1" x14ac:dyDescent="0.25">
      <c r="A46" s="14"/>
      <c r="B46" s="24" t="s">
        <v>14</v>
      </c>
      <c r="C46" s="25" t="s">
        <v>28</v>
      </c>
      <c r="D46" s="25"/>
      <c r="E46" s="26"/>
      <c r="F46" s="26"/>
      <c r="G46" s="27"/>
      <c r="H46" s="14"/>
      <c r="I46" s="14"/>
      <c r="J46" s="28" t="s">
        <v>194</v>
      </c>
      <c r="K46" s="25"/>
      <c r="L46" s="25" t="s">
        <v>195</v>
      </c>
      <c r="M46" s="29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</row>
    <row r="47" spans="1:33" ht="13.5" customHeight="1" x14ac:dyDescent="0.25">
      <c r="A47" s="14"/>
      <c r="B47" s="24" t="s">
        <v>15</v>
      </c>
      <c r="C47" s="25" t="s">
        <v>29</v>
      </c>
      <c r="D47" s="25"/>
      <c r="E47" s="26"/>
      <c r="F47" s="26"/>
      <c r="G47" s="27"/>
      <c r="H47" s="14"/>
      <c r="I47" s="14"/>
      <c r="J47" s="28" t="s">
        <v>31</v>
      </c>
      <c r="K47" s="25"/>
      <c r="L47" s="25" t="s">
        <v>32</v>
      </c>
      <c r="M47" s="29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</row>
    <row r="48" spans="1:33" ht="13.5" customHeight="1" x14ac:dyDescent="0.25">
      <c r="A48" s="14"/>
      <c r="B48" s="24" t="s">
        <v>20</v>
      </c>
      <c r="C48" s="25" t="s">
        <v>30</v>
      </c>
      <c r="D48" s="25"/>
      <c r="E48" s="26"/>
      <c r="F48" s="26"/>
      <c r="G48" s="27"/>
      <c r="H48" s="14"/>
      <c r="I48" s="14"/>
      <c r="J48" s="28" t="s">
        <v>196</v>
      </c>
      <c r="K48" s="25"/>
      <c r="L48" s="25" t="s">
        <v>34</v>
      </c>
      <c r="M48" s="29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</row>
    <row r="49" spans="1:33" ht="13.5" customHeight="1" x14ac:dyDescent="0.25">
      <c r="A49" s="14"/>
      <c r="B49" s="24" t="s">
        <v>3</v>
      </c>
      <c r="C49" s="25" t="s">
        <v>33</v>
      </c>
      <c r="D49" s="25"/>
      <c r="E49" s="26"/>
      <c r="F49" s="26"/>
      <c r="G49" s="27"/>
      <c r="H49" s="14"/>
      <c r="I49" s="14"/>
      <c r="J49" s="24" t="s">
        <v>197</v>
      </c>
      <c r="K49" s="25"/>
      <c r="L49" s="25" t="s">
        <v>36</v>
      </c>
      <c r="M49" s="29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</row>
    <row r="50" spans="1:33" ht="13.5" customHeight="1" x14ac:dyDescent="0.25">
      <c r="A50" s="14"/>
      <c r="B50" s="24" t="s">
        <v>6</v>
      </c>
      <c r="C50" s="25" t="s">
        <v>35</v>
      </c>
      <c r="D50" s="25"/>
      <c r="E50" s="26"/>
      <c r="F50" s="26"/>
      <c r="G50" s="27"/>
      <c r="H50" s="14"/>
      <c r="I50" s="14"/>
      <c r="J50" s="28" t="s">
        <v>198</v>
      </c>
      <c r="K50" s="25"/>
      <c r="L50" s="25" t="s">
        <v>38</v>
      </c>
      <c r="M50" s="29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</row>
    <row r="51" spans="1:33" ht="13.5" customHeight="1" x14ac:dyDescent="0.25">
      <c r="A51" s="14"/>
      <c r="B51" s="24" t="s">
        <v>21</v>
      </c>
      <c r="C51" s="25" t="s">
        <v>37</v>
      </c>
      <c r="D51" s="25"/>
      <c r="E51" s="26"/>
      <c r="F51" s="26"/>
      <c r="G51" s="27"/>
      <c r="H51" s="14"/>
      <c r="I51" s="14"/>
      <c r="J51" s="28" t="s">
        <v>199</v>
      </c>
      <c r="K51" s="25"/>
      <c r="L51" s="25" t="s">
        <v>40</v>
      </c>
      <c r="M51" s="29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</row>
    <row r="52" spans="1:33" ht="13.5" customHeight="1" x14ac:dyDescent="0.25">
      <c r="A52" s="14"/>
      <c r="B52" s="24" t="s">
        <v>7</v>
      </c>
      <c r="C52" s="25" t="s">
        <v>39</v>
      </c>
      <c r="D52" s="25"/>
      <c r="E52" s="26"/>
      <c r="F52" s="26"/>
      <c r="G52" s="27"/>
      <c r="H52" s="14"/>
      <c r="I52" s="14"/>
      <c r="J52" s="28"/>
      <c r="K52" s="25"/>
      <c r="L52" s="25"/>
      <c r="M52" s="29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1:33" ht="13.5" customHeight="1" x14ac:dyDescent="0.25">
      <c r="A53" s="14"/>
      <c r="B53" s="24" t="s">
        <v>16</v>
      </c>
      <c r="C53" s="25" t="s">
        <v>41</v>
      </c>
      <c r="D53" s="25"/>
      <c r="E53" s="26"/>
      <c r="F53" s="26"/>
      <c r="G53" s="27"/>
      <c r="H53" s="14"/>
      <c r="I53" s="14"/>
      <c r="J53" s="108" t="s">
        <v>201</v>
      </c>
      <c r="K53" s="109"/>
      <c r="L53" s="109"/>
      <c r="M53" s="110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</row>
    <row r="54" spans="1:33" ht="13.5" customHeight="1" x14ac:dyDescent="0.25">
      <c r="A54" s="14"/>
      <c r="B54" s="24" t="s">
        <v>42</v>
      </c>
      <c r="C54" s="25" t="s">
        <v>43</v>
      </c>
      <c r="D54" s="25"/>
      <c r="E54" s="26"/>
      <c r="F54" s="26"/>
      <c r="G54" s="27"/>
      <c r="H54" s="8"/>
      <c r="I54" s="8"/>
      <c r="J54" s="104" t="s">
        <v>202</v>
      </c>
      <c r="K54" s="25"/>
      <c r="L54" s="25" t="s">
        <v>44</v>
      </c>
      <c r="M54" s="2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</row>
    <row r="55" spans="1:33" ht="14.25" customHeight="1" x14ac:dyDescent="0.25">
      <c r="A55" s="14"/>
      <c r="B55" s="24" t="s">
        <v>8</v>
      </c>
      <c r="C55" s="25" t="s">
        <v>45</v>
      </c>
      <c r="D55" s="25"/>
      <c r="E55" s="26"/>
      <c r="F55" s="26"/>
      <c r="G55" s="27"/>
      <c r="H55" s="14"/>
      <c r="I55" s="14"/>
      <c r="J55" s="162" t="s">
        <v>205</v>
      </c>
      <c r="K55" s="31"/>
      <c r="L55" s="31" t="s">
        <v>46</v>
      </c>
      <c r="M55" s="32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</row>
    <row r="56" spans="1:33" ht="14.25" customHeight="1" x14ac:dyDescent="0.25">
      <c r="A56" s="14"/>
      <c r="B56" s="24" t="s">
        <v>19</v>
      </c>
      <c r="C56" s="25" t="s">
        <v>47</v>
      </c>
      <c r="D56" s="25"/>
      <c r="E56" s="26"/>
      <c r="F56" s="26"/>
      <c r="G56" s="27"/>
      <c r="H56" s="14"/>
      <c r="I56" s="14"/>
      <c r="J56" s="103" t="s">
        <v>206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  <row r="57" spans="1:33" ht="13.5" customHeight="1" x14ac:dyDescent="0.25">
      <c r="A57" s="14"/>
      <c r="B57" s="24" t="s">
        <v>10</v>
      </c>
      <c r="C57" s="25" t="s">
        <v>48</v>
      </c>
      <c r="D57" s="25"/>
      <c r="E57" s="26"/>
      <c r="F57" s="26"/>
      <c r="G57" s="27"/>
      <c r="H57" s="14"/>
      <c r="I57" s="14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</row>
    <row r="58" spans="1:33" ht="13.5" customHeight="1" x14ac:dyDescent="0.25">
      <c r="A58" s="14"/>
      <c r="B58" s="24" t="s">
        <v>11</v>
      </c>
      <c r="C58" s="25" t="s">
        <v>49</v>
      </c>
      <c r="D58" s="25"/>
      <c r="E58" s="26"/>
      <c r="F58" s="26"/>
      <c r="G58" s="27"/>
      <c r="H58" s="14"/>
      <c r="I58" s="14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</row>
    <row r="59" spans="1:33" ht="13.5" customHeight="1" x14ac:dyDescent="0.25">
      <c r="A59" s="14"/>
      <c r="B59" s="24" t="s">
        <v>12</v>
      </c>
      <c r="C59" s="25" t="s">
        <v>50</v>
      </c>
      <c r="D59" s="25"/>
      <c r="E59" s="26"/>
      <c r="F59" s="26"/>
      <c r="G59" s="27"/>
      <c r="H59" s="14"/>
      <c r="I59" s="14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</row>
    <row r="60" spans="1:33" ht="13.5" customHeight="1" x14ac:dyDescent="0.25">
      <c r="A60" s="14"/>
      <c r="B60" s="24" t="s">
        <v>9</v>
      </c>
      <c r="C60" s="25" t="s">
        <v>51</v>
      </c>
      <c r="D60" s="25"/>
      <c r="E60" s="26"/>
      <c r="F60" s="26"/>
      <c r="G60" s="27"/>
      <c r="H60" s="14"/>
      <c r="I60" s="14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</row>
    <row r="61" spans="1:33" ht="14.25" customHeight="1" x14ac:dyDescent="0.25">
      <c r="A61" s="14"/>
      <c r="B61" s="30" t="s">
        <v>18</v>
      </c>
      <c r="C61" s="31" t="s">
        <v>52</v>
      </c>
      <c r="D61" s="31"/>
      <c r="E61" s="33"/>
      <c r="F61" s="33"/>
      <c r="G61" s="34"/>
      <c r="H61" s="14"/>
      <c r="I61" s="14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</row>
    <row r="62" spans="1:33" ht="14.25" customHeight="1" x14ac:dyDescent="0.25">
      <c r="A62" s="14"/>
      <c r="B62" s="8"/>
      <c r="C62" s="8"/>
      <c r="D62" s="8"/>
      <c r="E62" s="8"/>
      <c r="F62" s="8"/>
      <c r="G62" s="8"/>
      <c r="H62" s="14"/>
      <c r="I62" s="14"/>
      <c r="J62" s="14"/>
      <c r="K62" s="14"/>
      <c r="L62" s="14"/>
      <c r="M62" s="14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</row>
    <row r="63" spans="1:33" ht="14.25" customHeight="1" x14ac:dyDescent="0.2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</row>
    <row r="64" spans="1:33" ht="15.75" customHeight="1" x14ac:dyDescent="0.25">
      <c r="A64" s="111" t="s">
        <v>53</v>
      </c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3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</row>
    <row r="65" spans="1:33" ht="13.5" customHeight="1" x14ac:dyDescent="0.2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</row>
    <row r="66" spans="1:33" ht="13.5" customHeight="1" x14ac:dyDescent="0.25">
      <c r="A66" s="14"/>
      <c r="B66" s="114" t="s">
        <v>54</v>
      </c>
      <c r="C66" s="115"/>
      <c r="D66" s="115"/>
      <c r="E66" s="116"/>
      <c r="F66" s="35"/>
      <c r="G66" s="14"/>
      <c r="H66" s="14"/>
      <c r="I66" s="14"/>
      <c r="J66" s="14"/>
      <c r="K66" s="14"/>
      <c r="L66" s="14"/>
      <c r="M66" s="14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</row>
    <row r="67" spans="1:33" ht="13.5" customHeight="1" x14ac:dyDescent="0.25">
      <c r="A67" s="14"/>
      <c r="B67" s="114" t="s">
        <v>55</v>
      </c>
      <c r="C67" s="115"/>
      <c r="D67" s="115"/>
      <c r="E67" s="116"/>
      <c r="F67" s="35"/>
      <c r="G67" s="36" t="s">
        <v>56</v>
      </c>
      <c r="H67" s="12"/>
      <c r="I67" s="14"/>
      <c r="J67" s="14"/>
      <c r="K67" s="14"/>
      <c r="L67" s="14"/>
      <c r="M67" s="14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</row>
    <row r="68" spans="1:33" ht="13.5" customHeight="1" x14ac:dyDescent="0.25">
      <c r="A68" s="14"/>
      <c r="B68" s="114" t="s">
        <v>57</v>
      </c>
      <c r="C68" s="115"/>
      <c r="D68" s="115"/>
      <c r="E68" s="116"/>
      <c r="F68" s="35"/>
      <c r="G68" s="36" t="s">
        <v>56</v>
      </c>
      <c r="H68" s="12"/>
      <c r="I68" s="14"/>
      <c r="J68" s="14"/>
      <c r="K68" s="14"/>
      <c r="L68" s="14"/>
      <c r="M68" s="14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</row>
    <row r="69" spans="1:33" ht="13.5" customHeight="1" x14ac:dyDescent="0.25">
      <c r="A69" s="14"/>
      <c r="B69" s="114" t="s">
        <v>58</v>
      </c>
      <c r="C69" s="115"/>
      <c r="D69" s="115"/>
      <c r="E69" s="116"/>
      <c r="F69" s="35"/>
      <c r="G69" s="14"/>
      <c r="H69" s="14"/>
      <c r="I69" s="14"/>
      <c r="J69" s="14"/>
      <c r="K69" s="14"/>
      <c r="L69" s="14"/>
      <c r="M69" s="14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</row>
    <row r="70" spans="1:33" ht="13.5" customHeight="1" x14ac:dyDescent="0.25">
      <c r="A70" s="14"/>
      <c r="B70" s="114" t="s">
        <v>59</v>
      </c>
      <c r="C70" s="115"/>
      <c r="D70" s="115"/>
      <c r="E70" s="116"/>
      <c r="F70" s="37"/>
      <c r="G70" s="14"/>
      <c r="H70" s="14"/>
      <c r="I70" s="14"/>
      <c r="J70" s="14"/>
      <c r="K70" s="14"/>
      <c r="L70" s="14"/>
      <c r="M70" s="14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</row>
    <row r="71" spans="1:33" ht="13.5" customHeight="1" x14ac:dyDescent="0.25">
      <c r="A71" s="14"/>
      <c r="B71" s="114" t="s">
        <v>60</v>
      </c>
      <c r="C71" s="115"/>
      <c r="D71" s="115"/>
      <c r="E71" s="116"/>
      <c r="F71" s="37"/>
      <c r="G71" s="14"/>
      <c r="H71" s="14"/>
      <c r="I71" s="14"/>
      <c r="J71" s="14"/>
      <c r="K71" s="14"/>
      <c r="L71" s="14"/>
      <c r="M71" s="14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</row>
    <row r="72" spans="1:33" ht="13.5" customHeight="1" x14ac:dyDescent="0.25">
      <c r="A72" s="14"/>
      <c r="B72" s="163" t="s">
        <v>203</v>
      </c>
      <c r="C72" s="164"/>
      <c r="D72" s="164"/>
      <c r="E72" s="165"/>
      <c r="F72" s="37"/>
      <c r="G72" s="14"/>
      <c r="H72" s="14"/>
      <c r="I72" s="14"/>
      <c r="J72" s="14"/>
      <c r="K72" s="14"/>
      <c r="L72" s="14"/>
      <c r="M72" s="14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</row>
    <row r="73" spans="1:33" ht="13.5" customHeight="1" x14ac:dyDescent="0.25">
      <c r="A73" s="14"/>
      <c r="B73" s="166" t="s">
        <v>204</v>
      </c>
      <c r="C73" s="164"/>
      <c r="D73" s="164"/>
      <c r="E73" s="165"/>
      <c r="F73" s="37"/>
      <c r="G73" s="14"/>
      <c r="H73" s="14"/>
      <c r="I73" s="14"/>
      <c r="J73" s="14"/>
      <c r="K73" s="14"/>
      <c r="L73" s="14"/>
      <c r="M73" s="14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</row>
    <row r="74" spans="1:33" ht="13.5" customHeight="1" x14ac:dyDescent="0.2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</row>
    <row r="75" spans="1:33" ht="14.25" customHeight="1" x14ac:dyDescent="0.2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</row>
    <row r="76" spans="1:33" ht="14.25" customHeight="1" x14ac:dyDescent="0.2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</row>
    <row r="77" spans="1:33" ht="14.25" customHeight="1" x14ac:dyDescent="0.2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</row>
    <row r="78" spans="1:33" ht="14.25" customHeight="1" x14ac:dyDescent="0.2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</row>
    <row r="79" spans="1:33" ht="14.25" customHeight="1" x14ac:dyDescent="0.3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</row>
    <row r="80" spans="1:33" ht="14.25" customHeight="1" x14ac:dyDescent="0.3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</row>
    <row r="81" spans="1:33" ht="14.25" customHeight="1" x14ac:dyDescent="0.3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</row>
    <row r="82" spans="1:33" ht="14.25" customHeight="1" x14ac:dyDescent="0.3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</row>
    <row r="83" spans="1:33" ht="14.25" customHeight="1" x14ac:dyDescent="0.3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</row>
    <row r="84" spans="1:33" ht="14.25" customHeight="1" x14ac:dyDescent="0.3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</row>
    <row r="85" spans="1:33" ht="14.25" customHeight="1" x14ac:dyDescent="0.3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</row>
    <row r="86" spans="1:33" ht="14.25" customHeight="1" x14ac:dyDescent="0.3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</row>
    <row r="87" spans="1:33" ht="14.25" customHeight="1" x14ac:dyDescent="0.3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</row>
    <row r="88" spans="1:33" ht="14.25" customHeight="1" x14ac:dyDescent="0.3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</row>
    <row r="89" spans="1:33" ht="14.25" customHeight="1" x14ac:dyDescent="0.3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</row>
    <row r="90" spans="1:33" ht="14.25" customHeight="1" x14ac:dyDescent="0.3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</row>
    <row r="91" spans="1:33" ht="14.25" customHeight="1" x14ac:dyDescent="0.3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</row>
    <row r="92" spans="1:33" ht="14.25" customHeight="1" x14ac:dyDescent="0.3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</row>
    <row r="93" spans="1:33" ht="14.25" customHeight="1" x14ac:dyDescent="0.3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</row>
    <row r="94" spans="1:33" ht="14.25" customHeight="1" x14ac:dyDescent="0.3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</row>
    <row r="95" spans="1:33" ht="14.25" customHeight="1" x14ac:dyDescent="0.3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</row>
    <row r="96" spans="1:33" ht="14.25" customHeight="1" x14ac:dyDescent="0.3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</row>
    <row r="97" spans="1:33" ht="14.25" customHeight="1" x14ac:dyDescent="0.3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</row>
    <row r="98" spans="1:33" ht="14.25" customHeight="1" x14ac:dyDescent="0.3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</row>
    <row r="99" spans="1:33" ht="14.25" customHeight="1" x14ac:dyDescent="0.3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</row>
    <row r="100" spans="1:33" ht="14.25" customHeight="1" x14ac:dyDescent="0.3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</row>
    <row r="101" spans="1:33" ht="14.25" customHeight="1" x14ac:dyDescent="0.3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</row>
    <row r="102" spans="1:33" ht="14.25" customHeight="1" x14ac:dyDescent="0.3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</row>
    <row r="103" spans="1:33" ht="14.25" customHeight="1" x14ac:dyDescent="0.3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</row>
    <row r="104" spans="1:33" ht="14.25" customHeight="1" x14ac:dyDescent="0.3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</row>
    <row r="105" spans="1:33" ht="14.25" customHeight="1" x14ac:dyDescent="0.3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</row>
    <row r="106" spans="1:33" ht="14.25" customHeight="1" x14ac:dyDescent="0.3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</row>
    <row r="107" spans="1:33" ht="14.25" customHeight="1" x14ac:dyDescent="0.3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</row>
    <row r="108" spans="1:33" ht="14.25" customHeight="1" x14ac:dyDescent="0.3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</row>
    <row r="109" spans="1:33" ht="14.25" customHeight="1" x14ac:dyDescent="0.3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</row>
    <row r="110" spans="1:33" ht="14.25" customHeight="1" x14ac:dyDescent="0.3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</row>
    <row r="111" spans="1:33" ht="14.25" customHeight="1" x14ac:dyDescent="0.3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</row>
    <row r="112" spans="1:33" ht="14.25" customHeight="1" x14ac:dyDescent="0.3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</row>
    <row r="113" spans="1:33" ht="14.25" customHeight="1" x14ac:dyDescent="0.3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</row>
    <row r="114" spans="1:33" ht="14.25" customHeight="1" x14ac:dyDescent="0.3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</row>
    <row r="115" spans="1:33" ht="14.25" customHeight="1" x14ac:dyDescent="0.3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</row>
    <row r="116" spans="1:33" ht="14.25" customHeight="1" x14ac:dyDescent="0.3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</row>
    <row r="117" spans="1:33" ht="14.25" customHeight="1" x14ac:dyDescent="0.3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</row>
    <row r="118" spans="1:33" ht="14.25" customHeight="1" x14ac:dyDescent="0.3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</row>
    <row r="119" spans="1:33" ht="14.25" customHeight="1" x14ac:dyDescent="0.3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</row>
    <row r="120" spans="1:33" ht="14.25" customHeight="1" x14ac:dyDescent="0.3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</row>
    <row r="121" spans="1:33" ht="14.25" customHeight="1" x14ac:dyDescent="0.3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</row>
    <row r="122" spans="1:33" ht="14.25" customHeight="1" x14ac:dyDescent="0.3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</row>
    <row r="123" spans="1:33" ht="14.25" customHeight="1" x14ac:dyDescent="0.3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</row>
    <row r="124" spans="1:33" ht="14.25" customHeight="1" x14ac:dyDescent="0.3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</row>
    <row r="125" spans="1:33" ht="14.25" customHeight="1" x14ac:dyDescent="0.3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</row>
    <row r="126" spans="1:33" ht="14.25" customHeight="1" x14ac:dyDescent="0.3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</row>
    <row r="127" spans="1:33" ht="14.25" customHeight="1" x14ac:dyDescent="0.3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</row>
    <row r="128" spans="1:33" ht="14.25" customHeight="1" x14ac:dyDescent="0.3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</row>
    <row r="129" spans="1:33" ht="14.25" customHeight="1" x14ac:dyDescent="0.3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</row>
    <row r="130" spans="1:33" ht="14.25" customHeight="1" x14ac:dyDescent="0.3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</row>
    <row r="131" spans="1:33" ht="14.25" customHeight="1" x14ac:dyDescent="0.3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</row>
    <row r="132" spans="1:33" ht="14.25" customHeight="1" x14ac:dyDescent="0.3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</row>
    <row r="133" spans="1:33" ht="14.25" customHeight="1" x14ac:dyDescent="0.3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</row>
    <row r="134" spans="1:33" ht="14.25" customHeight="1" x14ac:dyDescent="0.3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</row>
    <row r="135" spans="1:33" ht="14.25" customHeight="1" x14ac:dyDescent="0.3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</row>
    <row r="136" spans="1:33" ht="14.25" customHeight="1" x14ac:dyDescent="0.3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</row>
    <row r="137" spans="1:33" ht="14.25" customHeight="1" x14ac:dyDescent="0.3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</row>
    <row r="138" spans="1:33" ht="14.25" customHeight="1" x14ac:dyDescent="0.3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</row>
    <row r="139" spans="1:33" ht="14.25" customHeight="1" x14ac:dyDescent="0.3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</row>
    <row r="140" spans="1:33" ht="14.25" customHeight="1" x14ac:dyDescent="0.3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</row>
    <row r="141" spans="1:33" ht="14.25" customHeight="1" x14ac:dyDescent="0.3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</row>
    <row r="142" spans="1:33" ht="14.25" customHeight="1" x14ac:dyDescent="0.3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</row>
    <row r="143" spans="1:33" ht="14.25" customHeight="1" x14ac:dyDescent="0.3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</row>
    <row r="144" spans="1:33" ht="14.25" customHeight="1" x14ac:dyDescent="0.3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</row>
    <row r="145" spans="1:33" ht="14.25" customHeight="1" x14ac:dyDescent="0.3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</row>
    <row r="146" spans="1:33" ht="14.25" customHeight="1" x14ac:dyDescent="0.3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</row>
    <row r="147" spans="1:33" ht="14.25" customHeight="1" x14ac:dyDescent="0.3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</row>
    <row r="148" spans="1:33" ht="14.25" customHeight="1" x14ac:dyDescent="0.2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</row>
    <row r="149" spans="1:33" ht="14.25" customHeight="1" x14ac:dyDescent="0.2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</row>
    <row r="150" spans="1:33" ht="14.25" customHeight="1" x14ac:dyDescent="0.2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</row>
    <row r="151" spans="1:33" ht="14.25" customHeight="1" x14ac:dyDescent="0.2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</row>
    <row r="152" spans="1:33" ht="14.25" customHeight="1" x14ac:dyDescent="0.2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</row>
    <row r="153" spans="1:33" ht="14.25" customHeight="1" x14ac:dyDescent="0.2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</row>
    <row r="154" spans="1:33" ht="14.25" customHeight="1" x14ac:dyDescent="0.2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</row>
    <row r="155" spans="1:33" ht="14.25" customHeight="1" x14ac:dyDescent="0.2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</row>
    <row r="156" spans="1:33" ht="14.25" customHeight="1" x14ac:dyDescent="0.2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</row>
    <row r="157" spans="1:33" ht="14.25" customHeight="1" x14ac:dyDescent="0.2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</row>
    <row r="158" spans="1:33" ht="14.25" customHeight="1" x14ac:dyDescent="0.2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</row>
    <row r="159" spans="1:33" ht="14.25" customHeight="1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</row>
    <row r="160" spans="1:33" ht="14.25" customHeight="1" x14ac:dyDescent="0.2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</row>
    <row r="161" spans="1:33" ht="14.25" customHeight="1" x14ac:dyDescent="0.2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</row>
    <row r="162" spans="1:33" ht="14.25" customHeight="1" x14ac:dyDescent="0.2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</row>
    <row r="163" spans="1:33" ht="14.25" customHeight="1" x14ac:dyDescent="0.2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</row>
    <row r="164" spans="1:33" ht="14.25" customHeight="1" x14ac:dyDescent="0.2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</row>
    <row r="165" spans="1:33" ht="14.25" customHeight="1" x14ac:dyDescent="0.2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</row>
    <row r="166" spans="1:33" ht="14.25" customHeight="1" x14ac:dyDescent="0.2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</row>
    <row r="167" spans="1:33" ht="14.25" customHeight="1" x14ac:dyDescent="0.2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</row>
    <row r="168" spans="1:33" ht="14.25" customHeight="1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</row>
    <row r="169" spans="1:33" ht="14.25" customHeight="1" x14ac:dyDescent="0.2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</row>
    <row r="170" spans="1:33" ht="14.25" customHeight="1" x14ac:dyDescent="0.2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</row>
    <row r="171" spans="1:33" ht="14.25" customHeight="1" x14ac:dyDescent="0.2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</row>
    <row r="172" spans="1:33" ht="14.25" customHeight="1" x14ac:dyDescent="0.2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</row>
    <row r="173" spans="1:33" ht="14.25" customHeight="1" x14ac:dyDescent="0.2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</row>
    <row r="174" spans="1:33" ht="14.25" customHeight="1" x14ac:dyDescent="0.2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</row>
    <row r="175" spans="1:33" ht="14.25" customHeight="1" x14ac:dyDescent="0.2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</row>
    <row r="176" spans="1:33" ht="14.25" customHeight="1" x14ac:dyDescent="0.2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</row>
    <row r="177" spans="1:33" ht="14.25" customHeight="1" x14ac:dyDescent="0.2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</row>
    <row r="178" spans="1:33" ht="14.25" customHeight="1" x14ac:dyDescent="0.2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</row>
    <row r="179" spans="1:33" ht="14.25" customHeight="1" x14ac:dyDescent="0.2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</row>
    <row r="180" spans="1:33" ht="14.25" customHeight="1" x14ac:dyDescent="0.2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</row>
    <row r="181" spans="1:33" ht="14.25" customHeight="1" x14ac:dyDescent="0.2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</row>
    <row r="182" spans="1:33" ht="14.25" customHeight="1" x14ac:dyDescent="0.2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</row>
    <row r="183" spans="1:33" ht="14.25" customHeight="1" x14ac:dyDescent="0.2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</row>
    <row r="184" spans="1:33" ht="14.25" customHeight="1" x14ac:dyDescent="0.2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</row>
    <row r="185" spans="1:33" ht="14.25" customHeight="1" x14ac:dyDescent="0.2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</row>
    <row r="186" spans="1:33" ht="14.25" customHeight="1" x14ac:dyDescent="0.2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</row>
    <row r="187" spans="1:33" ht="14.25" customHeight="1" x14ac:dyDescent="0.2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</row>
    <row r="188" spans="1:33" ht="14.25" customHeight="1" x14ac:dyDescent="0.2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</row>
    <row r="189" spans="1:33" ht="14.25" customHeight="1" x14ac:dyDescent="0.2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</row>
    <row r="190" spans="1:33" ht="14.25" customHeight="1" x14ac:dyDescent="0.2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</row>
    <row r="191" spans="1:33" ht="14.25" customHeight="1" x14ac:dyDescent="0.2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</row>
    <row r="192" spans="1:33" ht="14.25" customHeight="1" x14ac:dyDescent="0.2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</row>
    <row r="193" spans="1:33" ht="14.25" customHeight="1" x14ac:dyDescent="0.2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</row>
    <row r="194" spans="1:33" ht="14.25" customHeight="1" x14ac:dyDescent="0.2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</row>
    <row r="195" spans="1:33" ht="14.25" customHeight="1" x14ac:dyDescent="0.2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</row>
    <row r="196" spans="1:33" ht="14.25" customHeight="1" x14ac:dyDescent="0.2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</row>
    <row r="197" spans="1:33" ht="14.25" customHeight="1" x14ac:dyDescent="0.2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</row>
    <row r="198" spans="1:33" ht="14.25" customHeight="1" x14ac:dyDescent="0.2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</row>
    <row r="199" spans="1:33" ht="14.25" customHeight="1" x14ac:dyDescent="0.2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</row>
    <row r="200" spans="1:33" ht="14.25" customHeight="1" x14ac:dyDescent="0.2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</row>
    <row r="201" spans="1:33" ht="14.25" customHeight="1" x14ac:dyDescent="0.2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</row>
    <row r="202" spans="1:33" ht="14.25" customHeight="1" x14ac:dyDescent="0.2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</row>
    <row r="203" spans="1:33" ht="14.25" customHeight="1" x14ac:dyDescent="0.2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</row>
    <row r="204" spans="1:33" ht="14.25" customHeight="1" x14ac:dyDescent="0.2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</row>
    <row r="205" spans="1:33" ht="14.25" customHeight="1" x14ac:dyDescent="0.2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</row>
    <row r="206" spans="1:33" ht="14.25" customHeight="1" x14ac:dyDescent="0.2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</row>
    <row r="207" spans="1:33" ht="14.25" customHeight="1" x14ac:dyDescent="0.2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</row>
    <row r="208" spans="1:33" ht="14.25" customHeight="1" x14ac:dyDescent="0.2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</row>
    <row r="209" spans="1:33" ht="14.25" customHeight="1" x14ac:dyDescent="0.2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</row>
    <row r="210" spans="1:33" ht="14.25" customHeight="1" x14ac:dyDescent="0.2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</row>
    <row r="211" spans="1:33" ht="14.25" customHeight="1" x14ac:dyDescent="0.2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</row>
    <row r="212" spans="1:33" ht="14.25" customHeight="1" x14ac:dyDescent="0.2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F212" s="39"/>
      <c r="AG212" s="39"/>
    </row>
    <row r="213" spans="1:33" ht="14.25" customHeight="1" x14ac:dyDescent="0.2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F213" s="39"/>
      <c r="AG213" s="39"/>
    </row>
    <row r="214" spans="1:33" ht="14.25" customHeight="1" x14ac:dyDescent="0.2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F214" s="39"/>
      <c r="AG214" s="39"/>
    </row>
    <row r="215" spans="1:33" ht="14.25" customHeight="1" x14ac:dyDescent="0.2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F215" s="39"/>
      <c r="AG215" s="39"/>
    </row>
    <row r="216" spans="1:33" ht="14.25" customHeight="1" x14ac:dyDescent="0.2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F216" s="39"/>
      <c r="AG216" s="39"/>
    </row>
    <row r="217" spans="1:33" ht="14.25" customHeight="1" x14ac:dyDescent="0.2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F217" s="39"/>
      <c r="AG217" s="39"/>
    </row>
    <row r="218" spans="1:33" ht="14.25" customHeight="1" x14ac:dyDescent="0.2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39"/>
      <c r="AC218" s="39"/>
      <c r="AD218" s="39"/>
      <c r="AE218" s="39"/>
      <c r="AF218" s="39"/>
      <c r="AG218" s="39"/>
    </row>
    <row r="219" spans="1:33" ht="14.25" customHeight="1" x14ac:dyDescent="0.2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F219" s="39"/>
      <c r="AG219" s="39"/>
    </row>
    <row r="220" spans="1:33" ht="14.25" customHeight="1" x14ac:dyDescent="0.2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  <c r="AF220" s="39"/>
      <c r="AG220" s="39"/>
    </row>
    <row r="221" spans="1:33" ht="14.25" customHeight="1" x14ac:dyDescent="0.2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F221" s="39"/>
      <c r="AG221" s="39"/>
    </row>
    <row r="222" spans="1:33" ht="14.25" customHeight="1" x14ac:dyDescent="0.2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39"/>
      <c r="AC222" s="39"/>
      <c r="AD222" s="39"/>
      <c r="AE222" s="39"/>
      <c r="AF222" s="39"/>
      <c r="AG222" s="39"/>
    </row>
    <row r="223" spans="1:33" ht="14.25" customHeight="1" x14ac:dyDescent="0.2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39"/>
      <c r="AC223" s="39"/>
      <c r="AD223" s="39"/>
      <c r="AE223" s="39"/>
      <c r="AF223" s="39"/>
      <c r="AG223" s="39"/>
    </row>
    <row r="224" spans="1:33" ht="14.25" customHeight="1" x14ac:dyDescent="0.2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39"/>
      <c r="AC224" s="39"/>
      <c r="AD224" s="39"/>
      <c r="AE224" s="39"/>
      <c r="AF224" s="39"/>
      <c r="AG224" s="39"/>
    </row>
    <row r="225" spans="1:33" ht="14.25" customHeight="1" x14ac:dyDescent="0.2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F225" s="39"/>
      <c r="AG225" s="39"/>
    </row>
    <row r="226" spans="1:33" ht="14.25" customHeight="1" x14ac:dyDescent="0.2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39"/>
      <c r="AC226" s="39"/>
      <c r="AD226" s="39"/>
      <c r="AE226" s="39"/>
      <c r="AF226" s="39"/>
      <c r="AG226" s="39"/>
    </row>
    <row r="227" spans="1:33" ht="14.25" customHeight="1" x14ac:dyDescent="0.2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F227" s="39"/>
      <c r="AG227" s="39"/>
    </row>
    <row r="228" spans="1:33" ht="14.25" customHeight="1" x14ac:dyDescent="0.2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39"/>
      <c r="AC228" s="39"/>
      <c r="AD228" s="39"/>
      <c r="AE228" s="39"/>
      <c r="AF228" s="39"/>
      <c r="AG228" s="39"/>
    </row>
    <row r="229" spans="1:33" ht="14.25" customHeight="1" x14ac:dyDescent="0.2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F229" s="39"/>
      <c r="AG229" s="39"/>
    </row>
    <row r="230" spans="1:33" ht="14.25" customHeight="1" x14ac:dyDescent="0.2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F230" s="39"/>
      <c r="AG230" s="39"/>
    </row>
    <row r="231" spans="1:33" ht="14.25" customHeight="1" x14ac:dyDescent="0.2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39"/>
      <c r="AC231" s="39"/>
      <c r="AD231" s="39"/>
      <c r="AE231" s="39"/>
      <c r="AF231" s="39"/>
      <c r="AG231" s="39"/>
    </row>
    <row r="232" spans="1:33" ht="14.25" customHeight="1" x14ac:dyDescent="0.2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39"/>
      <c r="AC232" s="39"/>
      <c r="AD232" s="39"/>
      <c r="AE232" s="39"/>
      <c r="AF232" s="39"/>
      <c r="AG232" s="39"/>
    </row>
    <row r="233" spans="1:33" ht="14.25" customHeight="1" x14ac:dyDescent="0.2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</row>
    <row r="234" spans="1:33" ht="14.25" customHeight="1" x14ac:dyDescent="0.2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F234" s="39"/>
      <c r="AG234" s="39"/>
    </row>
    <row r="235" spans="1:33" ht="14.25" customHeight="1" x14ac:dyDescent="0.2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39"/>
      <c r="AC235" s="39"/>
      <c r="AD235" s="39"/>
      <c r="AE235" s="39"/>
      <c r="AF235" s="39"/>
      <c r="AG235" s="39"/>
    </row>
    <row r="236" spans="1:33" ht="14.25" customHeight="1" x14ac:dyDescent="0.2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F236" s="39"/>
      <c r="AG236" s="39"/>
    </row>
    <row r="237" spans="1:33" ht="14.25" customHeight="1" x14ac:dyDescent="0.2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39"/>
      <c r="AC237" s="39"/>
      <c r="AD237" s="39"/>
      <c r="AE237" s="39"/>
      <c r="AF237" s="39"/>
      <c r="AG237" s="39"/>
    </row>
    <row r="238" spans="1:33" ht="14.25" customHeight="1" x14ac:dyDescent="0.2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</row>
    <row r="239" spans="1:33" ht="14.25" customHeight="1" x14ac:dyDescent="0.2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F239" s="39"/>
      <c r="AG239" s="39"/>
    </row>
    <row r="240" spans="1:33" ht="14.25" customHeight="1" x14ac:dyDescent="0.2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39"/>
      <c r="AC240" s="39"/>
      <c r="AD240" s="39"/>
      <c r="AE240" s="39"/>
      <c r="AF240" s="39"/>
      <c r="AG240" s="39"/>
    </row>
    <row r="241" spans="1:33" ht="14.25" customHeight="1" x14ac:dyDescent="0.2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39"/>
      <c r="AC241" s="39"/>
      <c r="AD241" s="39"/>
      <c r="AE241" s="39"/>
      <c r="AF241" s="39"/>
      <c r="AG241" s="39"/>
    </row>
    <row r="242" spans="1:33" ht="14.25" customHeight="1" x14ac:dyDescent="0.2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39"/>
      <c r="AC242" s="39"/>
      <c r="AD242" s="39"/>
      <c r="AE242" s="39"/>
      <c r="AF242" s="39"/>
      <c r="AG242" s="39"/>
    </row>
    <row r="243" spans="1:33" ht="14.25" customHeight="1" x14ac:dyDescent="0.2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39"/>
      <c r="AC243" s="39"/>
      <c r="AD243" s="39"/>
      <c r="AE243" s="39"/>
      <c r="AF243" s="39"/>
      <c r="AG243" s="39"/>
    </row>
    <row r="244" spans="1:33" ht="14.25" customHeight="1" x14ac:dyDescent="0.2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39"/>
      <c r="AC244" s="39"/>
      <c r="AD244" s="39"/>
      <c r="AE244" s="39"/>
      <c r="AF244" s="39"/>
      <c r="AG244" s="39"/>
    </row>
    <row r="245" spans="1:33" ht="14.25" customHeight="1" x14ac:dyDescent="0.2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F245" s="39"/>
      <c r="AG245" s="39"/>
    </row>
    <row r="246" spans="1:33" ht="14.25" customHeight="1" x14ac:dyDescent="0.2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39"/>
      <c r="AC246" s="39"/>
      <c r="AD246" s="39"/>
      <c r="AE246" s="39"/>
      <c r="AF246" s="39"/>
      <c r="AG246" s="39"/>
    </row>
    <row r="247" spans="1:33" ht="14.25" customHeight="1" x14ac:dyDescent="0.2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F247" s="39"/>
      <c r="AG247" s="39"/>
    </row>
    <row r="248" spans="1:33" ht="14.25" customHeight="1" x14ac:dyDescent="0.2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F248" s="39"/>
      <c r="AG248" s="39"/>
    </row>
    <row r="249" spans="1:33" ht="14.25" customHeight="1" x14ac:dyDescent="0.2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39"/>
      <c r="AC249" s="39"/>
      <c r="AD249" s="39"/>
      <c r="AE249" s="39"/>
      <c r="AF249" s="39"/>
      <c r="AG249" s="39"/>
    </row>
    <row r="250" spans="1:33" ht="14.25" customHeight="1" x14ac:dyDescent="0.2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39"/>
      <c r="AC250" s="39"/>
      <c r="AD250" s="39"/>
      <c r="AE250" s="39"/>
      <c r="AF250" s="39"/>
      <c r="AG250" s="39"/>
    </row>
    <row r="251" spans="1:33" ht="14.25" customHeight="1" x14ac:dyDescent="0.2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F251" s="39"/>
      <c r="AG251" s="39"/>
    </row>
    <row r="252" spans="1:33" ht="14.25" customHeight="1" x14ac:dyDescent="0.2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39"/>
      <c r="AC252" s="39"/>
      <c r="AD252" s="39"/>
      <c r="AE252" s="39"/>
      <c r="AF252" s="39"/>
      <c r="AG252" s="39"/>
    </row>
    <row r="253" spans="1:33" ht="14.25" customHeight="1" x14ac:dyDescent="0.2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F253" s="39"/>
      <c r="AG253" s="39"/>
    </row>
    <row r="254" spans="1:33" ht="14.25" customHeight="1" x14ac:dyDescent="0.2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39"/>
      <c r="AC254" s="39"/>
      <c r="AD254" s="39"/>
      <c r="AE254" s="39"/>
      <c r="AF254" s="39"/>
      <c r="AG254" s="39"/>
    </row>
    <row r="255" spans="1:33" ht="14.25" customHeight="1" x14ac:dyDescent="0.2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F255" s="39"/>
      <c r="AG255" s="39"/>
    </row>
    <row r="256" spans="1:33" ht="14.25" customHeight="1" x14ac:dyDescent="0.2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39"/>
      <c r="AC256" s="39"/>
      <c r="AD256" s="39"/>
      <c r="AE256" s="39"/>
      <c r="AF256" s="39"/>
      <c r="AG256" s="39"/>
    </row>
    <row r="257" spans="1:33" ht="14.25" customHeight="1" x14ac:dyDescent="0.2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F257" s="39"/>
      <c r="AG257" s="39"/>
    </row>
    <row r="258" spans="1:33" ht="14.25" customHeight="1" x14ac:dyDescent="0.2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39"/>
      <c r="AC258" s="39"/>
      <c r="AD258" s="39"/>
      <c r="AE258" s="39"/>
      <c r="AF258" s="39"/>
      <c r="AG258" s="39"/>
    </row>
    <row r="259" spans="1:33" ht="14.25" customHeight="1" x14ac:dyDescent="0.2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39"/>
      <c r="AC259" s="39"/>
      <c r="AD259" s="39"/>
      <c r="AE259" s="39"/>
      <c r="AF259" s="39"/>
      <c r="AG259" s="39"/>
    </row>
    <row r="260" spans="1:33" ht="14.25" customHeight="1" x14ac:dyDescent="0.2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F260" s="39"/>
      <c r="AG260" s="39"/>
    </row>
    <row r="261" spans="1:33" ht="14.25" customHeight="1" x14ac:dyDescent="0.2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39"/>
      <c r="AC261" s="39"/>
      <c r="AD261" s="39"/>
      <c r="AE261" s="39"/>
      <c r="AF261" s="39"/>
      <c r="AG261" s="39"/>
    </row>
    <row r="262" spans="1:33" ht="14.25" customHeight="1" x14ac:dyDescent="0.2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39"/>
      <c r="AC262" s="39"/>
      <c r="AD262" s="39"/>
      <c r="AE262" s="39"/>
      <c r="AF262" s="39"/>
      <c r="AG262" s="39"/>
    </row>
    <row r="263" spans="1:33" ht="14.25" customHeight="1" x14ac:dyDescent="0.2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F263" s="39"/>
      <c r="AG263" s="39"/>
    </row>
    <row r="264" spans="1:33" ht="14.25" customHeight="1" x14ac:dyDescent="0.2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39"/>
      <c r="AC264" s="39"/>
      <c r="AD264" s="39"/>
      <c r="AE264" s="39"/>
      <c r="AF264" s="39"/>
      <c r="AG264" s="39"/>
    </row>
    <row r="265" spans="1:33" ht="14.25" customHeight="1" x14ac:dyDescent="0.2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F265" s="39"/>
      <c r="AG265" s="39"/>
    </row>
    <row r="266" spans="1:33" ht="14.25" customHeight="1" x14ac:dyDescent="0.2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39"/>
      <c r="AC266" s="39"/>
      <c r="AD266" s="39"/>
      <c r="AE266" s="39"/>
      <c r="AF266" s="39"/>
      <c r="AG266" s="39"/>
    </row>
    <row r="267" spans="1:33" ht="14.25" customHeight="1" x14ac:dyDescent="0.2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39"/>
      <c r="AC267" s="39"/>
      <c r="AD267" s="39"/>
      <c r="AE267" s="39"/>
      <c r="AF267" s="39"/>
      <c r="AG267" s="39"/>
    </row>
    <row r="268" spans="1:33" ht="14.25" customHeight="1" x14ac:dyDescent="0.2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39"/>
      <c r="AC268" s="39"/>
      <c r="AD268" s="39"/>
      <c r="AE268" s="39"/>
      <c r="AF268" s="39"/>
      <c r="AG268" s="39"/>
    </row>
    <row r="269" spans="1:33" ht="14.25" customHeight="1" x14ac:dyDescent="0.2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F269" s="39"/>
      <c r="AG269" s="39"/>
    </row>
    <row r="270" spans="1:33" ht="14.25" customHeight="1" x14ac:dyDescent="0.2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39"/>
      <c r="AC270" s="39"/>
      <c r="AD270" s="39"/>
      <c r="AE270" s="39"/>
      <c r="AF270" s="39"/>
      <c r="AG270" s="39"/>
    </row>
    <row r="271" spans="1:33" ht="14.25" customHeight="1" x14ac:dyDescent="0.2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F271" s="39"/>
      <c r="AG271" s="39"/>
    </row>
    <row r="272" spans="1:33" ht="14.25" customHeight="1" x14ac:dyDescent="0.2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39"/>
      <c r="AC272" s="39"/>
      <c r="AD272" s="39"/>
      <c r="AE272" s="39"/>
      <c r="AF272" s="39"/>
      <c r="AG272" s="39"/>
    </row>
    <row r="273" spans="1:33" ht="14.25" customHeight="1" x14ac:dyDescent="0.2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F273" s="39"/>
      <c r="AG273" s="39"/>
    </row>
    <row r="274" spans="1:33" ht="14.25" customHeight="1" x14ac:dyDescent="0.2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39"/>
      <c r="AC274" s="39"/>
      <c r="AD274" s="39"/>
      <c r="AE274" s="39"/>
      <c r="AF274" s="39"/>
      <c r="AG274" s="39"/>
    </row>
    <row r="275" spans="1:33" ht="14.25" customHeight="1" x14ac:dyDescent="0.2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F275" s="39"/>
      <c r="AG275" s="39"/>
    </row>
    <row r="276" spans="1:33" ht="14.25" customHeight="1" x14ac:dyDescent="0.2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F276" s="39"/>
      <c r="AG276" s="39"/>
    </row>
    <row r="277" spans="1:33" ht="14.25" customHeight="1" x14ac:dyDescent="0.2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F277" s="39"/>
      <c r="AG277" s="39"/>
    </row>
    <row r="278" spans="1:33" ht="14.25" customHeight="1" x14ac:dyDescent="0.2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F278" s="39"/>
      <c r="AG278" s="39"/>
    </row>
    <row r="279" spans="1:33" ht="14.25" customHeight="1" x14ac:dyDescent="0.2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39"/>
      <c r="AC279" s="39"/>
      <c r="AD279" s="39"/>
      <c r="AE279" s="39"/>
      <c r="AF279" s="39"/>
      <c r="AG279" s="39"/>
    </row>
    <row r="280" spans="1:33" ht="14.25" customHeight="1" x14ac:dyDescent="0.2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39"/>
      <c r="AC280" s="39"/>
      <c r="AD280" s="39"/>
      <c r="AE280" s="39"/>
      <c r="AF280" s="39"/>
      <c r="AG280" s="39"/>
    </row>
    <row r="281" spans="1:33" ht="14.25" customHeight="1" x14ac:dyDescent="0.2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F281" s="39"/>
      <c r="AG281" s="39"/>
    </row>
    <row r="282" spans="1:33" ht="14.25" customHeight="1" x14ac:dyDescent="0.2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39"/>
      <c r="AC282" s="39"/>
      <c r="AD282" s="39"/>
      <c r="AE282" s="39"/>
      <c r="AF282" s="39"/>
      <c r="AG282" s="39"/>
    </row>
    <row r="283" spans="1:33" ht="14.25" customHeight="1" x14ac:dyDescent="0.2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39"/>
      <c r="AC283" s="39"/>
      <c r="AD283" s="39"/>
      <c r="AE283" s="39"/>
      <c r="AF283" s="39"/>
      <c r="AG283" s="39"/>
    </row>
    <row r="284" spans="1:33" ht="14.25" customHeight="1" x14ac:dyDescent="0.2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F284" s="39"/>
      <c r="AG284" s="39"/>
    </row>
    <row r="285" spans="1:33" ht="14.25" customHeight="1" x14ac:dyDescent="0.2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39"/>
      <c r="AC285" s="39"/>
      <c r="AD285" s="39"/>
      <c r="AE285" s="39"/>
      <c r="AF285" s="39"/>
      <c r="AG285" s="39"/>
    </row>
    <row r="286" spans="1:33" ht="14.25" customHeight="1" x14ac:dyDescent="0.2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F286" s="39"/>
      <c r="AG286" s="39"/>
    </row>
    <row r="287" spans="1:33" ht="14.25" customHeight="1" x14ac:dyDescent="0.2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F287" s="39"/>
      <c r="AG287" s="39"/>
    </row>
    <row r="288" spans="1:33" ht="14.25" customHeight="1" x14ac:dyDescent="0.2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39"/>
      <c r="AC288" s="39"/>
      <c r="AD288" s="39"/>
      <c r="AE288" s="39"/>
      <c r="AF288" s="39"/>
      <c r="AG288" s="39"/>
    </row>
    <row r="289" spans="1:33" ht="14.25" customHeight="1" x14ac:dyDescent="0.2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F289" s="39"/>
      <c r="AG289" s="39"/>
    </row>
    <row r="290" spans="1:33" ht="14.25" customHeight="1" x14ac:dyDescent="0.2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F290" s="39"/>
      <c r="AG290" s="39"/>
    </row>
    <row r="291" spans="1:33" ht="14.25" customHeight="1" x14ac:dyDescent="0.2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39"/>
      <c r="AC291" s="39"/>
      <c r="AD291" s="39"/>
      <c r="AE291" s="39"/>
      <c r="AF291" s="39"/>
      <c r="AG291" s="39"/>
    </row>
    <row r="292" spans="1:33" ht="14.25" customHeight="1" x14ac:dyDescent="0.2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F292" s="39"/>
      <c r="AG292" s="39"/>
    </row>
    <row r="293" spans="1:33" ht="14.25" customHeight="1" x14ac:dyDescent="0.2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F293" s="39"/>
      <c r="AG293" s="39"/>
    </row>
    <row r="294" spans="1:33" ht="14.25" customHeight="1" x14ac:dyDescent="0.2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39"/>
      <c r="AC294" s="39"/>
      <c r="AD294" s="39"/>
      <c r="AE294" s="39"/>
      <c r="AF294" s="39"/>
      <c r="AG294" s="39"/>
    </row>
    <row r="295" spans="1:33" ht="14.25" customHeight="1" x14ac:dyDescent="0.2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F295" s="39"/>
      <c r="AG295" s="39"/>
    </row>
    <row r="296" spans="1:33" ht="14.25" customHeight="1" x14ac:dyDescent="0.2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39"/>
      <c r="AC296" s="39"/>
      <c r="AD296" s="39"/>
      <c r="AE296" s="39"/>
      <c r="AF296" s="39"/>
      <c r="AG296" s="39"/>
    </row>
    <row r="297" spans="1:33" ht="14.25" customHeight="1" x14ac:dyDescent="0.2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F297" s="39"/>
      <c r="AG297" s="39"/>
    </row>
    <row r="298" spans="1:33" ht="14.25" customHeight="1" x14ac:dyDescent="0.2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39"/>
      <c r="AC298" s="39"/>
      <c r="AD298" s="39"/>
      <c r="AE298" s="39"/>
      <c r="AF298" s="39"/>
      <c r="AG298" s="39"/>
    </row>
    <row r="299" spans="1:33" ht="14.25" customHeight="1" x14ac:dyDescent="0.2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39"/>
      <c r="AC299" s="39"/>
      <c r="AD299" s="39"/>
      <c r="AE299" s="39"/>
      <c r="AF299" s="39"/>
      <c r="AG299" s="39"/>
    </row>
    <row r="300" spans="1:33" ht="14.25" customHeight="1" x14ac:dyDescent="0.2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F300" s="39"/>
      <c r="AG300" s="39"/>
    </row>
    <row r="301" spans="1:33" ht="14.25" customHeight="1" x14ac:dyDescent="0.2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39"/>
      <c r="AC301" s="39"/>
      <c r="AD301" s="39"/>
      <c r="AE301" s="39"/>
      <c r="AF301" s="39"/>
      <c r="AG301" s="39"/>
    </row>
    <row r="302" spans="1:33" ht="14.25" customHeight="1" x14ac:dyDescent="0.2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39"/>
      <c r="AC302" s="39"/>
      <c r="AD302" s="39"/>
      <c r="AE302" s="39"/>
      <c r="AF302" s="39"/>
      <c r="AG302" s="39"/>
    </row>
    <row r="303" spans="1:33" ht="14.25" customHeight="1" x14ac:dyDescent="0.2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F303" s="39"/>
      <c r="AG303" s="39"/>
    </row>
    <row r="304" spans="1:33" ht="14.25" customHeight="1" x14ac:dyDescent="0.2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39"/>
      <c r="AC304" s="39"/>
      <c r="AD304" s="39"/>
      <c r="AE304" s="39"/>
      <c r="AF304" s="39"/>
      <c r="AG304" s="39"/>
    </row>
    <row r="305" spans="1:33" ht="14.25" customHeight="1" x14ac:dyDescent="0.2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39"/>
      <c r="AC305" s="39"/>
      <c r="AD305" s="39"/>
      <c r="AE305" s="39"/>
      <c r="AF305" s="39"/>
      <c r="AG305" s="39"/>
    </row>
    <row r="306" spans="1:33" ht="14.25" customHeight="1" x14ac:dyDescent="0.2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F306" s="39"/>
      <c r="AG306" s="39"/>
    </row>
    <row r="307" spans="1:33" ht="14.25" customHeight="1" x14ac:dyDescent="0.2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F307" s="39"/>
      <c r="AG307" s="39"/>
    </row>
    <row r="308" spans="1:33" ht="14.25" customHeight="1" x14ac:dyDescent="0.2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39"/>
      <c r="AC308" s="39"/>
      <c r="AD308" s="39"/>
      <c r="AE308" s="39"/>
      <c r="AF308" s="39"/>
      <c r="AG308" s="39"/>
    </row>
    <row r="309" spans="1:33" ht="14.25" customHeight="1" x14ac:dyDescent="0.2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39"/>
      <c r="AC309" s="39"/>
      <c r="AD309" s="39"/>
      <c r="AE309" s="39"/>
      <c r="AF309" s="39"/>
      <c r="AG309" s="39"/>
    </row>
    <row r="310" spans="1:33" ht="14.25" customHeight="1" x14ac:dyDescent="0.2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39"/>
      <c r="AC310" s="39"/>
      <c r="AD310" s="39"/>
      <c r="AE310" s="39"/>
      <c r="AF310" s="39"/>
      <c r="AG310" s="39"/>
    </row>
    <row r="311" spans="1:33" ht="14.25" customHeight="1" x14ac:dyDescent="0.2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39"/>
      <c r="AC311" s="39"/>
      <c r="AD311" s="39"/>
      <c r="AE311" s="39"/>
      <c r="AF311" s="39"/>
      <c r="AG311" s="39"/>
    </row>
    <row r="312" spans="1:33" ht="14.25" customHeight="1" x14ac:dyDescent="0.2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39"/>
      <c r="AC312" s="39"/>
      <c r="AD312" s="39"/>
      <c r="AE312" s="39"/>
      <c r="AF312" s="39"/>
      <c r="AG312" s="39"/>
    </row>
    <row r="313" spans="1:33" ht="14.25" customHeight="1" x14ac:dyDescent="0.2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39"/>
      <c r="AC313" s="39"/>
      <c r="AD313" s="39"/>
      <c r="AE313" s="39"/>
      <c r="AF313" s="39"/>
      <c r="AG313" s="39"/>
    </row>
    <row r="314" spans="1:33" ht="14.25" customHeight="1" x14ac:dyDescent="0.2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F314" s="39"/>
      <c r="AG314" s="39"/>
    </row>
    <row r="315" spans="1:33" ht="14.25" customHeight="1" x14ac:dyDescent="0.2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F315" s="39"/>
      <c r="AG315" s="39"/>
    </row>
    <row r="316" spans="1:33" ht="14.25" customHeight="1" x14ac:dyDescent="0.2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39"/>
      <c r="AC316" s="39"/>
      <c r="AD316" s="39"/>
      <c r="AE316" s="39"/>
      <c r="AF316" s="39"/>
      <c r="AG316" s="39"/>
    </row>
    <row r="317" spans="1:33" ht="14.25" customHeight="1" x14ac:dyDescent="0.2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F317" s="39"/>
      <c r="AG317" s="39"/>
    </row>
    <row r="318" spans="1:33" ht="14.25" customHeight="1" x14ac:dyDescent="0.2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39"/>
      <c r="AC318" s="39"/>
      <c r="AD318" s="39"/>
      <c r="AE318" s="39"/>
      <c r="AF318" s="39"/>
      <c r="AG318" s="39"/>
    </row>
    <row r="319" spans="1:33" ht="14.25" customHeight="1" x14ac:dyDescent="0.2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F319" s="39"/>
      <c r="AG319" s="39"/>
    </row>
    <row r="320" spans="1:33" ht="14.25" customHeight="1" x14ac:dyDescent="0.2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F320" s="39"/>
      <c r="AG320" s="39"/>
    </row>
    <row r="321" spans="1:33" ht="14.25" customHeight="1" x14ac:dyDescent="0.2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39"/>
      <c r="AC321" s="39"/>
      <c r="AD321" s="39"/>
      <c r="AE321" s="39"/>
      <c r="AF321" s="39"/>
      <c r="AG321" s="39"/>
    </row>
    <row r="322" spans="1:33" ht="14.25" customHeight="1" x14ac:dyDescent="0.2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39"/>
      <c r="AC322" s="39"/>
      <c r="AD322" s="39"/>
      <c r="AE322" s="39"/>
      <c r="AF322" s="39"/>
      <c r="AG322" s="39"/>
    </row>
    <row r="323" spans="1:33" ht="14.25" customHeight="1" x14ac:dyDescent="0.2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F323" s="39"/>
      <c r="AG323" s="39"/>
    </row>
    <row r="324" spans="1:33" ht="14.25" customHeight="1" x14ac:dyDescent="0.2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F324" s="39"/>
      <c r="AG324" s="39"/>
    </row>
    <row r="325" spans="1:33" ht="14.25" customHeight="1" x14ac:dyDescent="0.2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39"/>
      <c r="AC325" s="39"/>
      <c r="AD325" s="39"/>
      <c r="AE325" s="39"/>
      <c r="AF325" s="39"/>
      <c r="AG325" s="39"/>
    </row>
    <row r="326" spans="1:33" ht="14.25" customHeight="1" x14ac:dyDescent="0.2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F326" s="39"/>
      <c r="AG326" s="39"/>
    </row>
    <row r="327" spans="1:33" ht="14.25" customHeight="1" x14ac:dyDescent="0.2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39"/>
      <c r="AC327" s="39"/>
      <c r="AD327" s="39"/>
      <c r="AE327" s="39"/>
      <c r="AF327" s="39"/>
      <c r="AG327" s="39"/>
    </row>
    <row r="328" spans="1:33" ht="14.25" customHeight="1" x14ac:dyDescent="0.2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F328" s="39"/>
      <c r="AG328" s="39"/>
    </row>
    <row r="329" spans="1:33" ht="14.25" customHeight="1" x14ac:dyDescent="0.2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F329" s="39"/>
      <c r="AG329" s="39"/>
    </row>
    <row r="330" spans="1:33" ht="14.25" customHeight="1" x14ac:dyDescent="0.2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39"/>
      <c r="AC330" s="39"/>
      <c r="AD330" s="39"/>
      <c r="AE330" s="39"/>
      <c r="AF330" s="39"/>
      <c r="AG330" s="39"/>
    </row>
    <row r="331" spans="1:33" ht="14.25" customHeight="1" x14ac:dyDescent="0.2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39"/>
      <c r="AC331" s="39"/>
      <c r="AD331" s="39"/>
      <c r="AE331" s="39"/>
      <c r="AF331" s="39"/>
      <c r="AG331" s="39"/>
    </row>
    <row r="332" spans="1:33" ht="14.25" customHeight="1" x14ac:dyDescent="0.2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F332" s="39"/>
      <c r="AG332" s="39"/>
    </row>
    <row r="333" spans="1:33" ht="14.25" customHeight="1" x14ac:dyDescent="0.2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F333" s="39"/>
      <c r="AG333" s="39"/>
    </row>
    <row r="334" spans="1:33" ht="14.25" customHeight="1" x14ac:dyDescent="0.2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39"/>
      <c r="AC334" s="39"/>
      <c r="AD334" s="39"/>
      <c r="AE334" s="39"/>
      <c r="AF334" s="39"/>
      <c r="AG334" s="39"/>
    </row>
    <row r="335" spans="1:33" ht="14.25" customHeight="1" x14ac:dyDescent="0.2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F335" s="39"/>
      <c r="AG335" s="39"/>
    </row>
    <row r="336" spans="1:33" ht="14.25" customHeight="1" x14ac:dyDescent="0.2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F336" s="39"/>
      <c r="AG336" s="39"/>
    </row>
    <row r="337" spans="1:33" ht="14.25" customHeight="1" x14ac:dyDescent="0.2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39"/>
      <c r="AC337" s="39"/>
      <c r="AD337" s="39"/>
      <c r="AE337" s="39"/>
      <c r="AF337" s="39"/>
      <c r="AG337" s="39"/>
    </row>
    <row r="338" spans="1:33" ht="14.25" customHeight="1" x14ac:dyDescent="0.2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39"/>
      <c r="AC338" s="39"/>
      <c r="AD338" s="39"/>
      <c r="AE338" s="39"/>
      <c r="AF338" s="39"/>
      <c r="AG338" s="39"/>
    </row>
    <row r="339" spans="1:33" ht="14.25" customHeight="1" x14ac:dyDescent="0.2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F339" s="39"/>
      <c r="AG339" s="39"/>
    </row>
    <row r="340" spans="1:33" ht="14.25" customHeight="1" x14ac:dyDescent="0.2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39"/>
      <c r="AC340" s="39"/>
      <c r="AD340" s="39"/>
      <c r="AE340" s="39"/>
      <c r="AF340" s="39"/>
      <c r="AG340" s="39"/>
    </row>
    <row r="341" spans="1:33" ht="14.25" customHeight="1" x14ac:dyDescent="0.2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39"/>
      <c r="AC341" s="39"/>
      <c r="AD341" s="39"/>
      <c r="AE341" s="39"/>
      <c r="AF341" s="39"/>
      <c r="AG341" s="39"/>
    </row>
    <row r="342" spans="1:33" ht="14.25" customHeight="1" x14ac:dyDescent="0.2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F342" s="39"/>
      <c r="AG342" s="39"/>
    </row>
    <row r="343" spans="1:33" ht="14.25" customHeight="1" x14ac:dyDescent="0.2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F343" s="39"/>
      <c r="AG343" s="39"/>
    </row>
    <row r="344" spans="1:33" ht="14.25" customHeight="1" x14ac:dyDescent="0.2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39"/>
      <c r="AC344" s="39"/>
      <c r="AD344" s="39"/>
      <c r="AE344" s="39"/>
      <c r="AF344" s="39"/>
      <c r="AG344" s="39"/>
    </row>
    <row r="345" spans="1:33" ht="14.25" customHeight="1" x14ac:dyDescent="0.2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F345" s="39"/>
      <c r="AG345" s="39"/>
    </row>
    <row r="346" spans="1:33" ht="14.25" customHeight="1" x14ac:dyDescent="0.2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F346" s="39"/>
      <c r="AG346" s="39"/>
    </row>
    <row r="347" spans="1:33" ht="14.25" customHeight="1" x14ac:dyDescent="0.2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39"/>
      <c r="AC347" s="39"/>
      <c r="AD347" s="39"/>
      <c r="AE347" s="39"/>
      <c r="AF347" s="39"/>
      <c r="AG347" s="39"/>
    </row>
    <row r="348" spans="1:33" ht="14.25" customHeight="1" x14ac:dyDescent="0.2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F348" s="39"/>
      <c r="AG348" s="39"/>
    </row>
    <row r="349" spans="1:33" ht="14.25" customHeight="1" x14ac:dyDescent="0.2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39"/>
      <c r="AC349" s="39"/>
      <c r="AD349" s="39"/>
      <c r="AE349" s="39"/>
      <c r="AF349" s="39"/>
      <c r="AG349" s="39"/>
    </row>
    <row r="350" spans="1:33" ht="14.25" customHeight="1" x14ac:dyDescent="0.2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F350" s="39"/>
      <c r="AG350" s="39"/>
    </row>
    <row r="351" spans="1:33" ht="14.25" customHeight="1" x14ac:dyDescent="0.2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F351" s="39"/>
      <c r="AG351" s="39"/>
    </row>
    <row r="352" spans="1:33" ht="14.25" customHeight="1" x14ac:dyDescent="0.2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F352" s="39"/>
      <c r="AG352" s="39"/>
    </row>
    <row r="353" spans="1:33" ht="14.25" customHeight="1" x14ac:dyDescent="0.2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39"/>
      <c r="AC353" s="39"/>
      <c r="AD353" s="39"/>
      <c r="AE353" s="39"/>
      <c r="AF353" s="39"/>
      <c r="AG353" s="39"/>
    </row>
    <row r="354" spans="1:33" ht="14.25" customHeight="1" x14ac:dyDescent="0.2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F354" s="39"/>
      <c r="AG354" s="39"/>
    </row>
    <row r="355" spans="1:33" ht="14.25" customHeight="1" x14ac:dyDescent="0.2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F355" s="39"/>
      <c r="AG355" s="39"/>
    </row>
    <row r="356" spans="1:33" ht="14.25" customHeight="1" x14ac:dyDescent="0.2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F356" s="39"/>
      <c r="AG356" s="39"/>
    </row>
    <row r="357" spans="1:33" ht="14.25" customHeight="1" x14ac:dyDescent="0.2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39"/>
      <c r="AC357" s="39"/>
      <c r="AD357" s="39"/>
      <c r="AE357" s="39"/>
      <c r="AF357" s="39"/>
      <c r="AG357" s="39"/>
    </row>
    <row r="358" spans="1:33" ht="14.25" customHeight="1" x14ac:dyDescent="0.2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F358" s="39"/>
      <c r="AG358" s="39"/>
    </row>
    <row r="359" spans="1:33" ht="14.25" customHeight="1" x14ac:dyDescent="0.2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F359" s="39"/>
      <c r="AG359" s="39"/>
    </row>
    <row r="360" spans="1:33" ht="14.25" customHeight="1" x14ac:dyDescent="0.2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F360" s="39"/>
      <c r="AG360" s="39"/>
    </row>
    <row r="361" spans="1:33" ht="14.25" customHeight="1" x14ac:dyDescent="0.2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F361" s="39"/>
      <c r="AG361" s="39"/>
    </row>
    <row r="362" spans="1:33" ht="14.25" customHeight="1" x14ac:dyDescent="0.2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39"/>
      <c r="AC362" s="39"/>
      <c r="AD362" s="39"/>
      <c r="AE362" s="39"/>
      <c r="AF362" s="39"/>
      <c r="AG362" s="39"/>
    </row>
    <row r="363" spans="1:33" ht="14.25" customHeight="1" x14ac:dyDescent="0.2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39"/>
      <c r="AC363" s="39"/>
      <c r="AD363" s="39"/>
      <c r="AE363" s="39"/>
      <c r="AF363" s="39"/>
      <c r="AG363" s="39"/>
    </row>
    <row r="364" spans="1:33" ht="14.25" customHeight="1" x14ac:dyDescent="0.2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F364" s="39"/>
      <c r="AG364" s="39"/>
    </row>
    <row r="365" spans="1:33" ht="14.25" customHeight="1" x14ac:dyDescent="0.2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39"/>
      <c r="AC365" s="39"/>
      <c r="AD365" s="39"/>
      <c r="AE365" s="39"/>
      <c r="AF365" s="39"/>
      <c r="AG365" s="39"/>
    </row>
    <row r="366" spans="1:33" ht="14.25" customHeight="1" x14ac:dyDescent="0.2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F366" s="39"/>
      <c r="AG366" s="39"/>
    </row>
    <row r="367" spans="1:33" ht="14.25" customHeight="1" x14ac:dyDescent="0.2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39"/>
      <c r="AC367" s="39"/>
      <c r="AD367" s="39"/>
      <c r="AE367" s="39"/>
      <c r="AF367" s="39"/>
      <c r="AG367" s="39"/>
    </row>
    <row r="368" spans="1:33" ht="14.25" customHeight="1" x14ac:dyDescent="0.2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39"/>
      <c r="AC368" s="39"/>
      <c r="AD368" s="39"/>
      <c r="AE368" s="39"/>
      <c r="AF368" s="39"/>
      <c r="AG368" s="39"/>
    </row>
    <row r="369" spans="1:33" ht="14.25" customHeight="1" x14ac:dyDescent="0.2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F369" s="39"/>
      <c r="AG369" s="39"/>
    </row>
    <row r="370" spans="1:33" ht="14.25" customHeight="1" x14ac:dyDescent="0.2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39"/>
      <c r="AC370" s="39"/>
      <c r="AD370" s="39"/>
      <c r="AE370" s="39"/>
      <c r="AF370" s="39"/>
      <c r="AG370" s="39"/>
    </row>
    <row r="371" spans="1:33" ht="14.25" customHeight="1" x14ac:dyDescent="0.2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39"/>
      <c r="AC371" s="39"/>
      <c r="AD371" s="39"/>
      <c r="AE371" s="39"/>
      <c r="AF371" s="39"/>
      <c r="AG371" s="39"/>
    </row>
    <row r="372" spans="1:33" ht="14.25" customHeight="1" x14ac:dyDescent="0.2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F372" s="39"/>
      <c r="AG372" s="39"/>
    </row>
    <row r="373" spans="1:33" ht="14.25" customHeight="1" x14ac:dyDescent="0.2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39"/>
      <c r="AC373" s="39"/>
      <c r="AD373" s="39"/>
      <c r="AE373" s="39"/>
      <c r="AF373" s="39"/>
      <c r="AG373" s="39"/>
    </row>
    <row r="374" spans="1:33" ht="14.25" customHeight="1" x14ac:dyDescent="0.2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39"/>
      <c r="AC374" s="39"/>
      <c r="AD374" s="39"/>
      <c r="AE374" s="39"/>
      <c r="AF374" s="39"/>
      <c r="AG374" s="39"/>
    </row>
    <row r="375" spans="1:33" ht="14.25" customHeight="1" x14ac:dyDescent="0.2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F375" s="39"/>
      <c r="AG375" s="39"/>
    </row>
    <row r="376" spans="1:33" ht="14.25" customHeight="1" x14ac:dyDescent="0.2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39"/>
      <c r="AC376" s="39"/>
      <c r="AD376" s="39"/>
      <c r="AE376" s="39"/>
      <c r="AF376" s="39"/>
      <c r="AG376" s="39"/>
    </row>
    <row r="377" spans="1:33" ht="14.25" customHeight="1" x14ac:dyDescent="0.2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39"/>
      <c r="AC377" s="39"/>
      <c r="AD377" s="39"/>
      <c r="AE377" s="39"/>
      <c r="AF377" s="39"/>
      <c r="AG377" s="39"/>
    </row>
    <row r="378" spans="1:33" ht="14.25" customHeight="1" x14ac:dyDescent="0.2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F378" s="39"/>
      <c r="AG378" s="39"/>
    </row>
    <row r="379" spans="1:33" ht="14.25" customHeight="1" x14ac:dyDescent="0.2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F379" s="39"/>
      <c r="AG379" s="39"/>
    </row>
    <row r="380" spans="1:33" ht="14.25" customHeight="1" x14ac:dyDescent="0.2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F380" s="39"/>
      <c r="AG380" s="39"/>
    </row>
    <row r="381" spans="1:33" ht="14.25" customHeight="1" x14ac:dyDescent="0.2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F381" s="39"/>
      <c r="AG381" s="39"/>
    </row>
    <row r="382" spans="1:33" ht="14.25" customHeight="1" x14ac:dyDescent="0.2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F382" s="39"/>
      <c r="AG382" s="39"/>
    </row>
    <row r="383" spans="1:33" ht="14.25" customHeight="1" x14ac:dyDescent="0.2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F383" s="39"/>
      <c r="AG383" s="39"/>
    </row>
    <row r="384" spans="1:33" ht="14.25" customHeight="1" x14ac:dyDescent="0.2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F384" s="39"/>
      <c r="AG384" s="39"/>
    </row>
    <row r="385" spans="1:33" ht="14.25" customHeight="1" x14ac:dyDescent="0.2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39"/>
      <c r="AC385" s="39"/>
      <c r="AD385" s="39"/>
      <c r="AE385" s="39"/>
      <c r="AF385" s="39"/>
      <c r="AG385" s="39"/>
    </row>
    <row r="386" spans="1:33" ht="14.25" customHeight="1" x14ac:dyDescent="0.2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F386" s="39"/>
      <c r="AG386" s="39"/>
    </row>
    <row r="387" spans="1:33" ht="14.25" customHeight="1" x14ac:dyDescent="0.2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F387" s="39"/>
      <c r="AG387" s="39"/>
    </row>
    <row r="388" spans="1:33" ht="14.25" customHeight="1" x14ac:dyDescent="0.2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F388" s="39"/>
      <c r="AG388" s="39"/>
    </row>
    <row r="389" spans="1:33" ht="14.25" customHeight="1" x14ac:dyDescent="0.2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F389" s="39"/>
      <c r="AG389" s="39"/>
    </row>
    <row r="390" spans="1:33" ht="14.25" customHeight="1" x14ac:dyDescent="0.2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39"/>
      <c r="AC390" s="39"/>
      <c r="AD390" s="39"/>
      <c r="AE390" s="39"/>
      <c r="AF390" s="39"/>
      <c r="AG390" s="39"/>
    </row>
    <row r="391" spans="1:33" ht="14.25" customHeight="1" x14ac:dyDescent="0.2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F391" s="39"/>
      <c r="AG391" s="39"/>
    </row>
    <row r="392" spans="1:33" ht="14.25" customHeight="1" x14ac:dyDescent="0.2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39"/>
      <c r="AC392" s="39"/>
      <c r="AD392" s="39"/>
      <c r="AE392" s="39"/>
      <c r="AF392" s="39"/>
      <c r="AG392" s="39"/>
    </row>
    <row r="393" spans="1:33" ht="14.25" customHeight="1" x14ac:dyDescent="0.2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39"/>
      <c r="AC393" s="39"/>
      <c r="AD393" s="39"/>
      <c r="AE393" s="39"/>
      <c r="AF393" s="39"/>
      <c r="AG393" s="39"/>
    </row>
    <row r="394" spans="1:33" ht="14.25" customHeight="1" x14ac:dyDescent="0.2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F394" s="39"/>
      <c r="AG394" s="39"/>
    </row>
    <row r="395" spans="1:33" ht="14.25" customHeight="1" x14ac:dyDescent="0.2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F395" s="39"/>
      <c r="AG395" s="39"/>
    </row>
    <row r="396" spans="1:33" ht="14.25" customHeight="1" x14ac:dyDescent="0.2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39"/>
      <c r="AC396" s="39"/>
      <c r="AD396" s="39"/>
      <c r="AE396" s="39"/>
      <c r="AF396" s="39"/>
      <c r="AG396" s="39"/>
    </row>
    <row r="397" spans="1:33" ht="14.25" customHeight="1" x14ac:dyDescent="0.2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F397" s="39"/>
      <c r="AG397" s="39"/>
    </row>
    <row r="398" spans="1:33" ht="14.25" customHeight="1" x14ac:dyDescent="0.2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F398" s="39"/>
      <c r="AG398" s="39"/>
    </row>
    <row r="399" spans="1:33" ht="14.25" customHeight="1" x14ac:dyDescent="0.2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F399" s="39"/>
      <c r="AG399" s="39"/>
    </row>
    <row r="400" spans="1:33" ht="14.25" customHeight="1" x14ac:dyDescent="0.2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F400" s="39"/>
      <c r="AG400" s="39"/>
    </row>
    <row r="401" spans="1:33" ht="14.25" customHeight="1" x14ac:dyDescent="0.2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39"/>
      <c r="AC401" s="39"/>
      <c r="AD401" s="39"/>
      <c r="AE401" s="39"/>
      <c r="AF401" s="39"/>
      <c r="AG401" s="39"/>
    </row>
    <row r="402" spans="1:33" ht="14.25" customHeight="1" x14ac:dyDescent="0.2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F402" s="39"/>
      <c r="AG402" s="39"/>
    </row>
    <row r="403" spans="1:33" ht="14.25" customHeight="1" x14ac:dyDescent="0.2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F403" s="39"/>
      <c r="AG403" s="39"/>
    </row>
    <row r="404" spans="1:33" ht="14.25" customHeight="1" x14ac:dyDescent="0.2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39"/>
      <c r="AC404" s="39"/>
      <c r="AD404" s="39"/>
      <c r="AE404" s="39"/>
      <c r="AF404" s="39"/>
      <c r="AG404" s="39"/>
    </row>
    <row r="405" spans="1:33" ht="14.25" customHeight="1" x14ac:dyDescent="0.2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39"/>
      <c r="AC405" s="39"/>
      <c r="AD405" s="39"/>
      <c r="AE405" s="39"/>
      <c r="AF405" s="39"/>
      <c r="AG405" s="39"/>
    </row>
    <row r="406" spans="1:33" ht="14.25" customHeight="1" x14ac:dyDescent="0.2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F406" s="39"/>
      <c r="AG406" s="39"/>
    </row>
    <row r="407" spans="1:33" ht="14.25" customHeight="1" x14ac:dyDescent="0.2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F407" s="39"/>
      <c r="AG407" s="39"/>
    </row>
    <row r="408" spans="1:33" ht="14.25" customHeight="1" x14ac:dyDescent="0.2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39"/>
      <c r="AC408" s="39"/>
      <c r="AD408" s="39"/>
      <c r="AE408" s="39"/>
      <c r="AF408" s="39"/>
      <c r="AG408" s="39"/>
    </row>
    <row r="409" spans="1:33" ht="14.25" customHeight="1" x14ac:dyDescent="0.2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F409" s="39"/>
      <c r="AG409" s="39"/>
    </row>
    <row r="410" spans="1:33" ht="14.25" customHeight="1" x14ac:dyDescent="0.2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F410" s="39"/>
      <c r="AG410" s="39"/>
    </row>
    <row r="411" spans="1:33" ht="14.25" customHeight="1" x14ac:dyDescent="0.2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39"/>
      <c r="AC411" s="39"/>
      <c r="AD411" s="39"/>
      <c r="AE411" s="39"/>
      <c r="AF411" s="39"/>
      <c r="AG411" s="39"/>
    </row>
    <row r="412" spans="1:33" ht="14.25" customHeight="1" x14ac:dyDescent="0.2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F412" s="39"/>
      <c r="AG412" s="39"/>
    </row>
    <row r="413" spans="1:33" ht="14.25" customHeight="1" x14ac:dyDescent="0.2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F413" s="39"/>
      <c r="AG413" s="39"/>
    </row>
    <row r="414" spans="1:33" ht="14.25" customHeight="1" x14ac:dyDescent="0.2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F414" s="39"/>
      <c r="AG414" s="39"/>
    </row>
    <row r="415" spans="1:33" ht="14.25" customHeight="1" x14ac:dyDescent="0.2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F415" s="39"/>
      <c r="AG415" s="39"/>
    </row>
    <row r="416" spans="1:33" ht="14.25" customHeight="1" x14ac:dyDescent="0.2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F416" s="39"/>
      <c r="AG416" s="39"/>
    </row>
    <row r="417" spans="1:33" ht="14.25" customHeight="1" x14ac:dyDescent="0.2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F417" s="39"/>
      <c r="AG417" s="39"/>
    </row>
    <row r="418" spans="1:33" ht="14.25" customHeight="1" x14ac:dyDescent="0.2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  <c r="AF418" s="39"/>
      <c r="AG418" s="39"/>
    </row>
    <row r="419" spans="1:33" ht="14.25" customHeight="1" x14ac:dyDescent="0.2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F419" s="39"/>
      <c r="AG419" s="39"/>
    </row>
    <row r="420" spans="1:33" ht="14.25" customHeight="1" x14ac:dyDescent="0.2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F420" s="39"/>
      <c r="AG420" s="39"/>
    </row>
    <row r="421" spans="1:33" ht="14.25" customHeight="1" x14ac:dyDescent="0.2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39"/>
      <c r="AC421" s="39"/>
      <c r="AD421" s="39"/>
      <c r="AE421" s="39"/>
      <c r="AF421" s="39"/>
      <c r="AG421" s="39"/>
    </row>
    <row r="422" spans="1:33" ht="14.25" customHeight="1" x14ac:dyDescent="0.2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F422" s="39"/>
      <c r="AG422" s="39"/>
    </row>
    <row r="423" spans="1:33" ht="14.25" customHeight="1" x14ac:dyDescent="0.2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F423" s="39"/>
      <c r="AG423" s="39"/>
    </row>
    <row r="424" spans="1:33" ht="14.25" customHeight="1" x14ac:dyDescent="0.2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39"/>
      <c r="AC424" s="39"/>
      <c r="AD424" s="39"/>
      <c r="AE424" s="39"/>
      <c r="AF424" s="39"/>
      <c r="AG424" s="39"/>
    </row>
    <row r="425" spans="1:33" ht="14.25" customHeight="1" x14ac:dyDescent="0.2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39"/>
      <c r="AC425" s="39"/>
      <c r="AD425" s="39"/>
      <c r="AE425" s="39"/>
      <c r="AF425" s="39"/>
      <c r="AG425" s="39"/>
    </row>
    <row r="426" spans="1:33" ht="14.25" customHeight="1" x14ac:dyDescent="0.2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F426" s="39"/>
      <c r="AG426" s="39"/>
    </row>
    <row r="427" spans="1:33" ht="14.25" customHeight="1" x14ac:dyDescent="0.2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F427" s="39"/>
      <c r="AG427" s="39"/>
    </row>
    <row r="428" spans="1:33" ht="14.25" customHeight="1" x14ac:dyDescent="0.2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39"/>
      <c r="AC428" s="39"/>
      <c r="AD428" s="39"/>
      <c r="AE428" s="39"/>
      <c r="AF428" s="39"/>
      <c r="AG428" s="39"/>
    </row>
    <row r="429" spans="1:33" ht="14.25" customHeight="1" x14ac:dyDescent="0.2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F429" s="39"/>
      <c r="AG429" s="39"/>
    </row>
    <row r="430" spans="1:33" ht="14.25" customHeight="1" x14ac:dyDescent="0.2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39"/>
      <c r="AC430" s="39"/>
      <c r="AD430" s="39"/>
      <c r="AE430" s="39"/>
      <c r="AF430" s="39"/>
      <c r="AG430" s="39"/>
    </row>
    <row r="431" spans="1:33" ht="14.25" customHeight="1" x14ac:dyDescent="0.2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F431" s="39"/>
      <c r="AG431" s="39"/>
    </row>
    <row r="432" spans="1:33" ht="14.25" customHeight="1" x14ac:dyDescent="0.2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F432" s="39"/>
      <c r="AG432" s="39"/>
    </row>
    <row r="433" spans="1:33" ht="14.25" customHeight="1" x14ac:dyDescent="0.2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39"/>
      <c r="AC433" s="39"/>
      <c r="AD433" s="39"/>
      <c r="AE433" s="39"/>
      <c r="AF433" s="39"/>
      <c r="AG433" s="39"/>
    </row>
    <row r="434" spans="1:33" ht="14.25" customHeight="1" x14ac:dyDescent="0.2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39"/>
      <c r="AC434" s="39"/>
      <c r="AD434" s="39"/>
      <c r="AE434" s="39"/>
      <c r="AF434" s="39"/>
      <c r="AG434" s="39"/>
    </row>
    <row r="435" spans="1:33" ht="14.25" customHeight="1" x14ac:dyDescent="0.2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39"/>
      <c r="AC435" s="39"/>
      <c r="AD435" s="39"/>
      <c r="AE435" s="39"/>
      <c r="AF435" s="39"/>
      <c r="AG435" s="39"/>
    </row>
    <row r="436" spans="1:33" ht="14.25" customHeight="1" x14ac:dyDescent="0.2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F436" s="39"/>
      <c r="AG436" s="39"/>
    </row>
    <row r="437" spans="1:33" ht="14.25" customHeight="1" x14ac:dyDescent="0.2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F437" s="39"/>
      <c r="AG437" s="39"/>
    </row>
    <row r="438" spans="1:33" ht="14.25" customHeight="1" x14ac:dyDescent="0.2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39"/>
      <c r="AC438" s="39"/>
      <c r="AD438" s="39"/>
      <c r="AE438" s="39"/>
      <c r="AF438" s="39"/>
      <c r="AG438" s="39"/>
    </row>
    <row r="439" spans="1:33" ht="14.25" customHeight="1" x14ac:dyDescent="0.2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F439" s="39"/>
      <c r="AG439" s="39"/>
    </row>
    <row r="440" spans="1:33" ht="14.25" customHeight="1" x14ac:dyDescent="0.2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39"/>
      <c r="AC440" s="39"/>
      <c r="AD440" s="39"/>
      <c r="AE440" s="39"/>
      <c r="AF440" s="39"/>
      <c r="AG440" s="39"/>
    </row>
    <row r="441" spans="1:33" ht="14.25" customHeight="1" x14ac:dyDescent="0.2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39"/>
      <c r="AC441" s="39"/>
      <c r="AD441" s="39"/>
      <c r="AE441" s="39"/>
      <c r="AF441" s="39"/>
      <c r="AG441" s="39"/>
    </row>
    <row r="442" spans="1:33" ht="14.25" customHeight="1" x14ac:dyDescent="0.2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F442" s="39"/>
      <c r="AG442" s="39"/>
    </row>
    <row r="443" spans="1:33" ht="14.25" customHeight="1" x14ac:dyDescent="0.2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39"/>
      <c r="AC443" s="39"/>
      <c r="AD443" s="39"/>
      <c r="AE443" s="39"/>
      <c r="AF443" s="39"/>
      <c r="AG443" s="39"/>
    </row>
    <row r="444" spans="1:33" ht="14.25" customHeight="1" x14ac:dyDescent="0.2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39"/>
      <c r="AC444" s="39"/>
      <c r="AD444" s="39"/>
      <c r="AE444" s="39"/>
      <c r="AF444" s="39"/>
      <c r="AG444" s="39"/>
    </row>
    <row r="445" spans="1:33" ht="14.25" customHeight="1" x14ac:dyDescent="0.2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F445" s="39"/>
      <c r="AG445" s="39"/>
    </row>
    <row r="446" spans="1:33" ht="14.25" customHeight="1" x14ac:dyDescent="0.2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39"/>
      <c r="AC446" s="39"/>
      <c r="AD446" s="39"/>
      <c r="AE446" s="39"/>
      <c r="AF446" s="39"/>
      <c r="AG446" s="39"/>
    </row>
    <row r="447" spans="1:33" ht="14.25" customHeight="1" x14ac:dyDescent="0.2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39"/>
      <c r="AC447" s="39"/>
      <c r="AD447" s="39"/>
      <c r="AE447" s="39"/>
      <c r="AF447" s="39"/>
      <c r="AG447" s="39"/>
    </row>
    <row r="448" spans="1:33" ht="14.25" customHeight="1" x14ac:dyDescent="0.2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F448" s="39"/>
      <c r="AG448" s="39"/>
    </row>
    <row r="449" spans="1:33" ht="14.25" customHeight="1" x14ac:dyDescent="0.2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F449" s="39"/>
      <c r="AG449" s="39"/>
    </row>
    <row r="450" spans="1:33" ht="14.25" customHeight="1" x14ac:dyDescent="0.2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39"/>
      <c r="AC450" s="39"/>
      <c r="AD450" s="39"/>
      <c r="AE450" s="39"/>
      <c r="AF450" s="39"/>
      <c r="AG450" s="39"/>
    </row>
    <row r="451" spans="1:33" ht="14.25" customHeight="1" x14ac:dyDescent="0.2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39"/>
      <c r="AC451" s="39"/>
      <c r="AD451" s="39"/>
      <c r="AE451" s="39"/>
      <c r="AF451" s="39"/>
      <c r="AG451" s="39"/>
    </row>
    <row r="452" spans="1:33" ht="14.25" customHeight="1" x14ac:dyDescent="0.2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39"/>
      <c r="AC452" s="39"/>
      <c r="AD452" s="39"/>
      <c r="AE452" s="39"/>
      <c r="AF452" s="39"/>
      <c r="AG452" s="39"/>
    </row>
    <row r="453" spans="1:33" ht="14.25" customHeight="1" x14ac:dyDescent="0.2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F453" s="39"/>
      <c r="AG453" s="39"/>
    </row>
    <row r="454" spans="1:33" ht="14.25" customHeight="1" x14ac:dyDescent="0.2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F454" s="39"/>
      <c r="AG454" s="39"/>
    </row>
    <row r="455" spans="1:33" ht="14.25" customHeight="1" x14ac:dyDescent="0.2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39"/>
      <c r="AC455" s="39"/>
      <c r="AD455" s="39"/>
      <c r="AE455" s="39"/>
      <c r="AF455" s="39"/>
      <c r="AG455" s="39"/>
    </row>
    <row r="456" spans="1:33" ht="14.25" customHeight="1" x14ac:dyDescent="0.2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F456" s="39"/>
      <c r="AG456" s="39"/>
    </row>
    <row r="457" spans="1:33" ht="14.25" customHeight="1" x14ac:dyDescent="0.2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39"/>
      <c r="AC457" s="39"/>
      <c r="AD457" s="39"/>
      <c r="AE457" s="39"/>
      <c r="AF457" s="39"/>
      <c r="AG457" s="39"/>
    </row>
    <row r="458" spans="1:33" ht="14.25" customHeight="1" x14ac:dyDescent="0.2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F458" s="39"/>
      <c r="AG458" s="39"/>
    </row>
    <row r="459" spans="1:33" ht="14.25" customHeight="1" x14ac:dyDescent="0.2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39"/>
      <c r="AC459" s="39"/>
      <c r="AD459" s="39"/>
      <c r="AE459" s="39"/>
      <c r="AF459" s="39"/>
      <c r="AG459" s="39"/>
    </row>
    <row r="460" spans="1:33" ht="14.25" customHeight="1" x14ac:dyDescent="0.2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39"/>
      <c r="AC460" s="39"/>
      <c r="AD460" s="39"/>
      <c r="AE460" s="39"/>
      <c r="AF460" s="39"/>
      <c r="AG460" s="39"/>
    </row>
    <row r="461" spans="1:33" ht="14.25" customHeight="1" x14ac:dyDescent="0.2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39"/>
      <c r="AC461" s="39"/>
      <c r="AD461" s="39"/>
      <c r="AE461" s="39"/>
      <c r="AF461" s="39"/>
      <c r="AG461" s="39"/>
    </row>
    <row r="462" spans="1:33" ht="14.25" customHeight="1" x14ac:dyDescent="0.2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F462" s="39"/>
      <c r="AG462" s="39"/>
    </row>
    <row r="463" spans="1:33" ht="14.25" customHeight="1" x14ac:dyDescent="0.2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39"/>
      <c r="AC463" s="39"/>
      <c r="AD463" s="39"/>
      <c r="AE463" s="39"/>
      <c r="AF463" s="39"/>
      <c r="AG463" s="39"/>
    </row>
    <row r="464" spans="1:33" ht="14.25" customHeight="1" x14ac:dyDescent="0.2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39"/>
      <c r="AC464" s="39"/>
      <c r="AD464" s="39"/>
      <c r="AE464" s="39"/>
      <c r="AF464" s="39"/>
      <c r="AG464" s="39"/>
    </row>
    <row r="465" spans="1:33" ht="14.25" customHeight="1" x14ac:dyDescent="0.2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F465" s="39"/>
      <c r="AG465" s="39"/>
    </row>
    <row r="466" spans="1:33" ht="14.25" customHeight="1" x14ac:dyDescent="0.2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39"/>
      <c r="AC466" s="39"/>
      <c r="AD466" s="39"/>
      <c r="AE466" s="39"/>
      <c r="AF466" s="39"/>
      <c r="AG466" s="39"/>
    </row>
    <row r="467" spans="1:33" ht="14.25" customHeight="1" x14ac:dyDescent="0.2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39"/>
      <c r="AC467" s="39"/>
      <c r="AD467" s="39"/>
      <c r="AE467" s="39"/>
      <c r="AF467" s="39"/>
      <c r="AG467" s="39"/>
    </row>
    <row r="468" spans="1:33" ht="14.25" customHeight="1" x14ac:dyDescent="0.2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F468" s="39"/>
      <c r="AG468" s="39"/>
    </row>
    <row r="469" spans="1:33" ht="14.25" customHeight="1" x14ac:dyDescent="0.2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39"/>
      <c r="AC469" s="39"/>
      <c r="AD469" s="39"/>
      <c r="AE469" s="39"/>
      <c r="AF469" s="39"/>
      <c r="AG469" s="39"/>
    </row>
    <row r="470" spans="1:33" ht="14.25" customHeight="1" x14ac:dyDescent="0.2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39"/>
      <c r="AC470" s="39"/>
      <c r="AD470" s="39"/>
      <c r="AE470" s="39"/>
      <c r="AF470" s="39"/>
      <c r="AG470" s="39"/>
    </row>
    <row r="471" spans="1:33" ht="14.25" customHeight="1" x14ac:dyDescent="0.2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</row>
    <row r="472" spans="1:33" ht="14.25" customHeight="1" x14ac:dyDescent="0.2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</row>
    <row r="473" spans="1:33" ht="14.25" customHeight="1" x14ac:dyDescent="0.2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F473" s="39"/>
      <c r="AG473" s="39"/>
    </row>
    <row r="474" spans="1:33" ht="14.25" customHeight="1" x14ac:dyDescent="0.2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39"/>
      <c r="AC474" s="39"/>
      <c r="AD474" s="39"/>
      <c r="AE474" s="39"/>
      <c r="AF474" s="39"/>
      <c r="AG474" s="39"/>
    </row>
    <row r="475" spans="1:33" ht="14.25" customHeight="1" x14ac:dyDescent="0.2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F475" s="39"/>
      <c r="AG475" s="39"/>
    </row>
    <row r="476" spans="1:33" ht="14.25" customHeight="1" x14ac:dyDescent="0.2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39"/>
      <c r="AC476" s="39"/>
      <c r="AD476" s="39"/>
      <c r="AE476" s="39"/>
      <c r="AF476" s="39"/>
      <c r="AG476" s="39"/>
    </row>
    <row r="477" spans="1:33" ht="14.25" customHeight="1" x14ac:dyDescent="0.2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39"/>
      <c r="AC477" s="39"/>
      <c r="AD477" s="39"/>
      <c r="AE477" s="39"/>
      <c r="AF477" s="39"/>
      <c r="AG477" s="39"/>
    </row>
    <row r="478" spans="1:33" ht="14.25" customHeight="1" x14ac:dyDescent="0.2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39"/>
      <c r="AC478" s="39"/>
      <c r="AD478" s="39"/>
      <c r="AE478" s="39"/>
      <c r="AF478" s="39"/>
      <c r="AG478" s="39"/>
    </row>
    <row r="479" spans="1:33" ht="14.25" customHeight="1" x14ac:dyDescent="0.2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39"/>
      <c r="AC479" s="39"/>
      <c r="AD479" s="39"/>
      <c r="AE479" s="39"/>
      <c r="AF479" s="39"/>
      <c r="AG479" s="39"/>
    </row>
    <row r="480" spans="1:33" ht="14.25" customHeight="1" x14ac:dyDescent="0.2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39"/>
      <c r="AC480" s="39"/>
      <c r="AD480" s="39"/>
      <c r="AE480" s="39"/>
      <c r="AF480" s="39"/>
      <c r="AG480" s="39"/>
    </row>
    <row r="481" spans="1:33" ht="14.25" customHeight="1" x14ac:dyDescent="0.2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39"/>
      <c r="AC481" s="39"/>
      <c r="AD481" s="39"/>
      <c r="AE481" s="39"/>
      <c r="AF481" s="39"/>
      <c r="AG481" s="39"/>
    </row>
    <row r="482" spans="1:33" ht="14.25" customHeight="1" x14ac:dyDescent="0.2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F482" s="39"/>
      <c r="AG482" s="39"/>
    </row>
    <row r="483" spans="1:33" ht="14.25" customHeight="1" x14ac:dyDescent="0.2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39"/>
      <c r="AC483" s="39"/>
      <c r="AD483" s="39"/>
      <c r="AE483" s="39"/>
      <c r="AF483" s="39"/>
      <c r="AG483" s="39"/>
    </row>
    <row r="484" spans="1:33" ht="14.25" customHeight="1" x14ac:dyDescent="0.2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39"/>
      <c r="AC484" s="39"/>
      <c r="AD484" s="39"/>
      <c r="AE484" s="39"/>
      <c r="AF484" s="39"/>
      <c r="AG484" s="39"/>
    </row>
    <row r="485" spans="1:33" ht="14.25" customHeight="1" x14ac:dyDescent="0.2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F485" s="39"/>
      <c r="AG485" s="39"/>
    </row>
    <row r="486" spans="1:33" ht="14.25" customHeight="1" x14ac:dyDescent="0.2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39"/>
      <c r="AC486" s="39"/>
      <c r="AD486" s="39"/>
      <c r="AE486" s="39"/>
      <c r="AF486" s="39"/>
      <c r="AG486" s="39"/>
    </row>
    <row r="487" spans="1:33" ht="14.25" customHeight="1" x14ac:dyDescent="0.2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39"/>
      <c r="AC487" s="39"/>
      <c r="AD487" s="39"/>
      <c r="AE487" s="39"/>
      <c r="AF487" s="39"/>
      <c r="AG487" s="39"/>
    </row>
    <row r="488" spans="1:33" ht="14.25" customHeight="1" x14ac:dyDescent="0.2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39"/>
      <c r="AC488" s="39"/>
      <c r="AD488" s="39"/>
      <c r="AE488" s="39"/>
      <c r="AF488" s="39"/>
      <c r="AG488" s="39"/>
    </row>
    <row r="489" spans="1:33" ht="14.25" customHeight="1" x14ac:dyDescent="0.2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39"/>
      <c r="AC489" s="39"/>
      <c r="AD489" s="39"/>
      <c r="AE489" s="39"/>
      <c r="AF489" s="39"/>
      <c r="AG489" s="39"/>
    </row>
    <row r="490" spans="1:33" ht="14.25" customHeight="1" x14ac:dyDescent="0.2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39"/>
      <c r="AC490" s="39"/>
      <c r="AD490" s="39"/>
      <c r="AE490" s="39"/>
      <c r="AF490" s="39"/>
      <c r="AG490" s="39"/>
    </row>
    <row r="491" spans="1:33" ht="14.25" customHeight="1" x14ac:dyDescent="0.2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39"/>
      <c r="AC491" s="39"/>
      <c r="AD491" s="39"/>
      <c r="AE491" s="39"/>
      <c r="AF491" s="39"/>
      <c r="AG491" s="39"/>
    </row>
    <row r="492" spans="1:33" ht="14.25" customHeight="1" x14ac:dyDescent="0.2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39"/>
      <c r="AC492" s="39"/>
      <c r="AD492" s="39"/>
      <c r="AE492" s="39"/>
      <c r="AF492" s="39"/>
      <c r="AG492" s="39"/>
    </row>
    <row r="493" spans="1:33" ht="14.25" customHeight="1" x14ac:dyDescent="0.2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39"/>
      <c r="AC493" s="39"/>
      <c r="AD493" s="39"/>
      <c r="AE493" s="39"/>
      <c r="AF493" s="39"/>
      <c r="AG493" s="39"/>
    </row>
    <row r="494" spans="1:33" ht="14.25" customHeight="1" x14ac:dyDescent="0.2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F494" s="39"/>
      <c r="AG494" s="39"/>
    </row>
    <row r="495" spans="1:33" ht="14.25" customHeight="1" x14ac:dyDescent="0.2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39"/>
      <c r="AC495" s="39"/>
      <c r="AD495" s="39"/>
      <c r="AE495" s="39"/>
      <c r="AF495" s="39"/>
      <c r="AG495" s="39"/>
    </row>
    <row r="496" spans="1:33" ht="14.25" customHeight="1" x14ac:dyDescent="0.2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39"/>
      <c r="AC496" s="39"/>
      <c r="AD496" s="39"/>
      <c r="AE496" s="39"/>
      <c r="AF496" s="39"/>
      <c r="AG496" s="39"/>
    </row>
    <row r="497" spans="1:33" ht="14.25" customHeight="1" x14ac:dyDescent="0.2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39"/>
      <c r="AC497" s="39"/>
      <c r="AD497" s="39"/>
      <c r="AE497" s="39"/>
      <c r="AF497" s="39"/>
      <c r="AG497" s="39"/>
    </row>
    <row r="498" spans="1:33" ht="14.25" customHeight="1" x14ac:dyDescent="0.2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39"/>
      <c r="AC498" s="39"/>
      <c r="AD498" s="39"/>
      <c r="AE498" s="39"/>
      <c r="AF498" s="39"/>
      <c r="AG498" s="39"/>
    </row>
    <row r="499" spans="1:33" ht="14.25" customHeight="1" x14ac:dyDescent="0.2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F499" s="39"/>
      <c r="AG499" s="39"/>
    </row>
    <row r="500" spans="1:33" ht="14.25" customHeight="1" x14ac:dyDescent="0.2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39"/>
      <c r="AC500" s="39"/>
      <c r="AD500" s="39"/>
      <c r="AE500" s="39"/>
      <c r="AF500" s="39"/>
      <c r="AG500" s="39"/>
    </row>
    <row r="501" spans="1:33" ht="14.25" customHeight="1" x14ac:dyDescent="0.2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39"/>
      <c r="AC501" s="39"/>
      <c r="AD501" s="39"/>
      <c r="AE501" s="39"/>
      <c r="AF501" s="39"/>
      <c r="AG501" s="39"/>
    </row>
    <row r="502" spans="1:33" ht="14.25" customHeight="1" x14ac:dyDescent="0.2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39"/>
      <c r="AC502" s="39"/>
      <c r="AD502" s="39"/>
      <c r="AE502" s="39"/>
      <c r="AF502" s="39"/>
      <c r="AG502" s="39"/>
    </row>
    <row r="503" spans="1:33" ht="14.25" customHeight="1" x14ac:dyDescent="0.2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39"/>
      <c r="AC503" s="39"/>
      <c r="AD503" s="39"/>
      <c r="AE503" s="39"/>
      <c r="AF503" s="39"/>
      <c r="AG503" s="39"/>
    </row>
    <row r="504" spans="1:33" ht="14.25" customHeight="1" x14ac:dyDescent="0.2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39"/>
      <c r="AC504" s="39"/>
      <c r="AD504" s="39"/>
      <c r="AE504" s="39"/>
      <c r="AF504" s="39"/>
      <c r="AG504" s="39"/>
    </row>
    <row r="505" spans="1:33" ht="14.25" customHeight="1" x14ac:dyDescent="0.2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39"/>
      <c r="AC505" s="39"/>
      <c r="AD505" s="39"/>
      <c r="AE505" s="39"/>
      <c r="AF505" s="39"/>
      <c r="AG505" s="39"/>
    </row>
    <row r="506" spans="1:33" ht="14.25" customHeight="1" x14ac:dyDescent="0.2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39"/>
      <c r="AC506" s="39"/>
      <c r="AD506" s="39"/>
      <c r="AE506" s="39"/>
      <c r="AF506" s="39"/>
      <c r="AG506" s="39"/>
    </row>
    <row r="507" spans="1:33" ht="14.25" customHeight="1" x14ac:dyDescent="0.2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39"/>
      <c r="AC507" s="39"/>
      <c r="AD507" s="39"/>
      <c r="AE507" s="39"/>
      <c r="AF507" s="39"/>
      <c r="AG507" s="39"/>
    </row>
    <row r="508" spans="1:33" ht="14.25" customHeight="1" x14ac:dyDescent="0.2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39"/>
      <c r="AC508" s="39"/>
      <c r="AD508" s="39"/>
      <c r="AE508" s="39"/>
      <c r="AF508" s="39"/>
      <c r="AG508" s="39"/>
    </row>
    <row r="509" spans="1:33" ht="14.25" customHeight="1" x14ac:dyDescent="0.2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39"/>
      <c r="AC509" s="39"/>
      <c r="AD509" s="39"/>
      <c r="AE509" s="39"/>
      <c r="AF509" s="39"/>
      <c r="AG509" s="39"/>
    </row>
    <row r="510" spans="1:33" ht="14.25" customHeight="1" x14ac:dyDescent="0.2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39"/>
      <c r="AC510" s="39"/>
      <c r="AD510" s="39"/>
      <c r="AE510" s="39"/>
      <c r="AF510" s="39"/>
      <c r="AG510" s="39"/>
    </row>
    <row r="511" spans="1:33" ht="14.25" customHeight="1" x14ac:dyDescent="0.2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39"/>
      <c r="AC511" s="39"/>
      <c r="AD511" s="39"/>
      <c r="AE511" s="39"/>
      <c r="AF511" s="39"/>
      <c r="AG511" s="39"/>
    </row>
    <row r="512" spans="1:33" ht="14.25" customHeight="1" x14ac:dyDescent="0.2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39"/>
      <c r="AC512" s="39"/>
      <c r="AD512" s="39"/>
      <c r="AE512" s="39"/>
      <c r="AF512" s="39"/>
      <c r="AG512" s="39"/>
    </row>
    <row r="513" spans="1:33" ht="14.25" customHeight="1" x14ac:dyDescent="0.2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39"/>
      <c r="AC513" s="39"/>
      <c r="AD513" s="39"/>
      <c r="AE513" s="39"/>
      <c r="AF513" s="39"/>
      <c r="AG513" s="39"/>
    </row>
    <row r="514" spans="1:33" ht="14.25" customHeight="1" x14ac:dyDescent="0.2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39"/>
      <c r="AC514" s="39"/>
      <c r="AD514" s="39"/>
      <c r="AE514" s="39"/>
      <c r="AF514" s="39"/>
      <c r="AG514" s="39"/>
    </row>
    <row r="515" spans="1:33" ht="14.25" customHeight="1" x14ac:dyDescent="0.2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39"/>
      <c r="AC515" s="39"/>
      <c r="AD515" s="39"/>
      <c r="AE515" s="39"/>
      <c r="AF515" s="39"/>
      <c r="AG515" s="39"/>
    </row>
    <row r="516" spans="1:33" ht="14.25" customHeight="1" x14ac:dyDescent="0.2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39"/>
      <c r="AC516" s="39"/>
      <c r="AD516" s="39"/>
      <c r="AE516" s="39"/>
      <c r="AF516" s="39"/>
      <c r="AG516" s="39"/>
    </row>
    <row r="517" spans="1:33" ht="14.25" customHeight="1" x14ac:dyDescent="0.2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</row>
    <row r="518" spans="1:33" ht="14.25" customHeight="1" x14ac:dyDescent="0.2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39"/>
      <c r="AC518" s="39"/>
      <c r="AD518" s="39"/>
      <c r="AE518" s="39"/>
      <c r="AF518" s="39"/>
      <c r="AG518" s="39"/>
    </row>
    <row r="519" spans="1:33" ht="14.25" customHeight="1" x14ac:dyDescent="0.2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39"/>
      <c r="AC519" s="39"/>
      <c r="AD519" s="39"/>
      <c r="AE519" s="39"/>
      <c r="AF519" s="39"/>
      <c r="AG519" s="39"/>
    </row>
    <row r="520" spans="1:33" ht="14.25" customHeight="1" x14ac:dyDescent="0.2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39"/>
      <c r="AC520" s="39"/>
      <c r="AD520" s="39"/>
      <c r="AE520" s="39"/>
      <c r="AF520" s="39"/>
      <c r="AG520" s="39"/>
    </row>
    <row r="521" spans="1:33" ht="14.25" customHeight="1" x14ac:dyDescent="0.2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F521" s="39"/>
      <c r="AG521" s="39"/>
    </row>
    <row r="522" spans="1:33" ht="14.25" customHeight="1" x14ac:dyDescent="0.2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39"/>
      <c r="AC522" s="39"/>
      <c r="AD522" s="39"/>
      <c r="AE522" s="39"/>
      <c r="AF522" s="39"/>
      <c r="AG522" s="39"/>
    </row>
    <row r="523" spans="1:33" ht="14.25" customHeight="1" x14ac:dyDescent="0.2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39"/>
      <c r="AC523" s="39"/>
      <c r="AD523" s="39"/>
      <c r="AE523" s="39"/>
      <c r="AF523" s="39"/>
      <c r="AG523" s="39"/>
    </row>
    <row r="524" spans="1:33" ht="14.25" customHeight="1" x14ac:dyDescent="0.2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39"/>
      <c r="AC524" s="39"/>
      <c r="AD524" s="39"/>
      <c r="AE524" s="39"/>
      <c r="AF524" s="39"/>
      <c r="AG524" s="39"/>
    </row>
    <row r="525" spans="1:33" ht="14.25" customHeight="1" x14ac:dyDescent="0.2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39"/>
      <c r="AC525" s="39"/>
      <c r="AD525" s="39"/>
      <c r="AE525" s="39"/>
      <c r="AF525" s="39"/>
      <c r="AG525" s="39"/>
    </row>
    <row r="526" spans="1:33" ht="14.25" customHeight="1" x14ac:dyDescent="0.2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39"/>
      <c r="AC526" s="39"/>
      <c r="AD526" s="39"/>
      <c r="AE526" s="39"/>
      <c r="AF526" s="39"/>
      <c r="AG526" s="39"/>
    </row>
    <row r="527" spans="1:33" ht="14.25" customHeight="1" x14ac:dyDescent="0.2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F527" s="39"/>
      <c r="AG527" s="39"/>
    </row>
    <row r="528" spans="1:33" ht="14.25" customHeight="1" x14ac:dyDescent="0.2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39"/>
      <c r="AC528" s="39"/>
      <c r="AD528" s="39"/>
      <c r="AE528" s="39"/>
      <c r="AF528" s="39"/>
      <c r="AG528" s="39"/>
    </row>
    <row r="529" spans="1:33" ht="14.25" customHeight="1" x14ac:dyDescent="0.2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39"/>
      <c r="AC529" s="39"/>
      <c r="AD529" s="39"/>
      <c r="AE529" s="39"/>
      <c r="AF529" s="39"/>
      <c r="AG529" s="39"/>
    </row>
    <row r="530" spans="1:33" ht="14.25" customHeight="1" x14ac:dyDescent="0.2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39"/>
      <c r="AC530" s="39"/>
      <c r="AD530" s="39"/>
      <c r="AE530" s="39"/>
      <c r="AF530" s="39"/>
      <c r="AG530" s="39"/>
    </row>
    <row r="531" spans="1:33" ht="14.25" customHeight="1" x14ac:dyDescent="0.2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39"/>
      <c r="AC531" s="39"/>
      <c r="AD531" s="39"/>
      <c r="AE531" s="39"/>
      <c r="AF531" s="39"/>
      <c r="AG531" s="39"/>
    </row>
    <row r="532" spans="1:33" ht="14.25" customHeight="1" x14ac:dyDescent="0.2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F532" s="39"/>
      <c r="AG532" s="39"/>
    </row>
    <row r="533" spans="1:33" ht="14.25" customHeight="1" x14ac:dyDescent="0.2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39"/>
      <c r="AC533" s="39"/>
      <c r="AD533" s="39"/>
      <c r="AE533" s="39"/>
      <c r="AF533" s="39"/>
      <c r="AG533" s="39"/>
    </row>
    <row r="534" spans="1:33" ht="14.25" customHeight="1" x14ac:dyDescent="0.2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39"/>
      <c r="AC534" s="39"/>
      <c r="AD534" s="39"/>
      <c r="AE534" s="39"/>
      <c r="AF534" s="39"/>
      <c r="AG534" s="39"/>
    </row>
    <row r="535" spans="1:33" ht="14.25" customHeight="1" x14ac:dyDescent="0.2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39"/>
      <c r="AC535" s="39"/>
      <c r="AD535" s="39"/>
      <c r="AE535" s="39"/>
      <c r="AF535" s="39"/>
      <c r="AG535" s="39"/>
    </row>
    <row r="536" spans="1:33" ht="14.25" customHeight="1" x14ac:dyDescent="0.2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39"/>
      <c r="AC536" s="39"/>
      <c r="AD536" s="39"/>
      <c r="AE536" s="39"/>
      <c r="AF536" s="39"/>
      <c r="AG536" s="39"/>
    </row>
    <row r="537" spans="1:33" ht="14.25" customHeight="1" x14ac:dyDescent="0.2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39"/>
      <c r="AC537" s="39"/>
      <c r="AD537" s="39"/>
      <c r="AE537" s="39"/>
      <c r="AF537" s="39"/>
      <c r="AG537" s="39"/>
    </row>
    <row r="538" spans="1:33" ht="14.25" customHeight="1" x14ac:dyDescent="0.2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39"/>
      <c r="AC538" s="39"/>
      <c r="AD538" s="39"/>
      <c r="AE538" s="39"/>
      <c r="AF538" s="39"/>
      <c r="AG538" s="39"/>
    </row>
    <row r="539" spans="1:33" ht="14.25" customHeight="1" x14ac:dyDescent="0.2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39"/>
      <c r="AC539" s="39"/>
      <c r="AD539" s="39"/>
      <c r="AE539" s="39"/>
      <c r="AF539" s="39"/>
      <c r="AG539" s="39"/>
    </row>
    <row r="540" spans="1:33" ht="14.25" customHeight="1" x14ac:dyDescent="0.2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F540" s="39"/>
      <c r="AG540" s="39"/>
    </row>
    <row r="541" spans="1:33" ht="14.25" customHeight="1" x14ac:dyDescent="0.2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39"/>
      <c r="AC541" s="39"/>
      <c r="AD541" s="39"/>
      <c r="AE541" s="39"/>
      <c r="AF541" s="39"/>
      <c r="AG541" s="39"/>
    </row>
    <row r="542" spans="1:33" ht="14.25" customHeight="1" x14ac:dyDescent="0.2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F542" s="39"/>
      <c r="AG542" s="39"/>
    </row>
    <row r="543" spans="1:33" ht="14.25" customHeight="1" x14ac:dyDescent="0.2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39"/>
      <c r="AC543" s="39"/>
      <c r="AD543" s="39"/>
      <c r="AE543" s="39"/>
      <c r="AF543" s="39"/>
      <c r="AG543" s="39"/>
    </row>
    <row r="544" spans="1:33" ht="14.25" customHeight="1" x14ac:dyDescent="0.2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39"/>
      <c r="AC544" s="39"/>
      <c r="AD544" s="39"/>
      <c r="AE544" s="39"/>
      <c r="AF544" s="39"/>
      <c r="AG544" s="39"/>
    </row>
    <row r="545" spans="1:33" ht="14.25" customHeight="1" x14ac:dyDescent="0.2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39"/>
      <c r="AC545" s="39"/>
      <c r="AD545" s="39"/>
      <c r="AE545" s="39"/>
      <c r="AF545" s="39"/>
      <c r="AG545" s="39"/>
    </row>
    <row r="546" spans="1:33" ht="14.25" customHeight="1" x14ac:dyDescent="0.2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39"/>
      <c r="AC546" s="39"/>
      <c r="AD546" s="39"/>
      <c r="AE546" s="39"/>
      <c r="AF546" s="39"/>
      <c r="AG546" s="39"/>
    </row>
    <row r="547" spans="1:33" ht="14.25" customHeight="1" x14ac:dyDescent="0.2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39"/>
      <c r="AC547" s="39"/>
      <c r="AD547" s="39"/>
      <c r="AE547" s="39"/>
      <c r="AF547" s="39"/>
      <c r="AG547" s="39"/>
    </row>
    <row r="548" spans="1:33" ht="14.25" customHeight="1" x14ac:dyDescent="0.2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39"/>
      <c r="AC548" s="39"/>
      <c r="AD548" s="39"/>
      <c r="AE548" s="39"/>
      <c r="AF548" s="39"/>
      <c r="AG548" s="39"/>
    </row>
    <row r="549" spans="1:33" ht="14.25" customHeight="1" x14ac:dyDescent="0.2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F549" s="39"/>
      <c r="AG549" s="39"/>
    </row>
    <row r="550" spans="1:33" ht="14.25" customHeight="1" x14ac:dyDescent="0.2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39"/>
      <c r="AC550" s="39"/>
      <c r="AD550" s="39"/>
      <c r="AE550" s="39"/>
      <c r="AF550" s="39"/>
      <c r="AG550" s="39"/>
    </row>
    <row r="551" spans="1:33" ht="14.25" customHeight="1" x14ac:dyDescent="0.2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F551" s="39"/>
      <c r="AG551" s="39"/>
    </row>
    <row r="552" spans="1:33" ht="14.25" customHeight="1" x14ac:dyDescent="0.2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39"/>
      <c r="AC552" s="39"/>
      <c r="AD552" s="39"/>
      <c r="AE552" s="39"/>
      <c r="AF552" s="39"/>
      <c r="AG552" s="39"/>
    </row>
    <row r="553" spans="1:33" ht="14.25" customHeight="1" x14ac:dyDescent="0.2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39"/>
      <c r="AC553" s="39"/>
      <c r="AD553" s="39"/>
      <c r="AE553" s="39"/>
      <c r="AF553" s="39"/>
      <c r="AG553" s="39"/>
    </row>
    <row r="554" spans="1:33" ht="14.25" customHeight="1" x14ac:dyDescent="0.2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39"/>
      <c r="AC554" s="39"/>
      <c r="AD554" s="39"/>
      <c r="AE554" s="39"/>
      <c r="AF554" s="39"/>
      <c r="AG554" s="39"/>
    </row>
    <row r="555" spans="1:33" ht="14.25" customHeight="1" x14ac:dyDescent="0.2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39"/>
      <c r="AC555" s="39"/>
      <c r="AD555" s="39"/>
      <c r="AE555" s="39"/>
      <c r="AF555" s="39"/>
      <c r="AG555" s="39"/>
    </row>
    <row r="556" spans="1:33" ht="14.25" customHeight="1" x14ac:dyDescent="0.2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F556" s="39"/>
      <c r="AG556" s="39"/>
    </row>
    <row r="557" spans="1:33" ht="14.25" customHeight="1" x14ac:dyDescent="0.2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39"/>
      <c r="AC557" s="39"/>
      <c r="AD557" s="39"/>
      <c r="AE557" s="39"/>
      <c r="AF557" s="39"/>
      <c r="AG557" s="39"/>
    </row>
    <row r="558" spans="1:33" ht="14.25" customHeight="1" x14ac:dyDescent="0.2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39"/>
      <c r="AC558" s="39"/>
      <c r="AD558" s="39"/>
      <c r="AE558" s="39"/>
      <c r="AF558" s="39"/>
      <c r="AG558" s="39"/>
    </row>
    <row r="559" spans="1:33" ht="14.25" customHeight="1" x14ac:dyDescent="0.2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39"/>
      <c r="AC559" s="39"/>
      <c r="AD559" s="39"/>
      <c r="AE559" s="39"/>
      <c r="AF559" s="39"/>
      <c r="AG559" s="39"/>
    </row>
    <row r="560" spans="1:33" ht="14.25" customHeight="1" x14ac:dyDescent="0.2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F560" s="39"/>
      <c r="AG560" s="39"/>
    </row>
    <row r="561" spans="1:33" ht="14.25" customHeight="1" x14ac:dyDescent="0.2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39"/>
      <c r="AC561" s="39"/>
      <c r="AD561" s="39"/>
      <c r="AE561" s="39"/>
      <c r="AF561" s="39"/>
      <c r="AG561" s="39"/>
    </row>
    <row r="562" spans="1:33" ht="14.25" customHeight="1" x14ac:dyDescent="0.2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F562" s="39"/>
      <c r="AG562" s="39"/>
    </row>
    <row r="563" spans="1:33" ht="14.25" customHeight="1" x14ac:dyDescent="0.2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39"/>
      <c r="AC563" s="39"/>
      <c r="AD563" s="39"/>
      <c r="AE563" s="39"/>
      <c r="AF563" s="39"/>
      <c r="AG563" s="39"/>
    </row>
    <row r="564" spans="1:33" ht="14.25" customHeight="1" x14ac:dyDescent="0.2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F564" s="39"/>
      <c r="AG564" s="39"/>
    </row>
    <row r="565" spans="1:33" ht="14.25" customHeight="1" x14ac:dyDescent="0.2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39"/>
      <c r="AC565" s="39"/>
      <c r="AD565" s="39"/>
      <c r="AE565" s="39"/>
      <c r="AF565" s="39"/>
      <c r="AG565" s="39"/>
    </row>
    <row r="566" spans="1:33" ht="14.25" customHeight="1" x14ac:dyDescent="0.2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F566" s="39"/>
      <c r="AG566" s="39"/>
    </row>
    <row r="567" spans="1:33" ht="14.25" customHeight="1" x14ac:dyDescent="0.2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39"/>
      <c r="AC567" s="39"/>
      <c r="AD567" s="39"/>
      <c r="AE567" s="39"/>
      <c r="AF567" s="39"/>
      <c r="AG567" s="39"/>
    </row>
    <row r="568" spans="1:33" ht="14.25" customHeight="1" x14ac:dyDescent="0.2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39"/>
      <c r="AC568" s="39"/>
      <c r="AD568" s="39"/>
      <c r="AE568" s="39"/>
      <c r="AF568" s="39"/>
      <c r="AG568" s="39"/>
    </row>
    <row r="569" spans="1:33" ht="14.25" customHeight="1" x14ac:dyDescent="0.2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39"/>
      <c r="AC569" s="39"/>
      <c r="AD569" s="39"/>
      <c r="AE569" s="39"/>
      <c r="AF569" s="39"/>
      <c r="AG569" s="39"/>
    </row>
    <row r="570" spans="1:33" ht="14.25" customHeight="1" x14ac:dyDescent="0.2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39"/>
      <c r="AC570" s="39"/>
      <c r="AD570" s="39"/>
      <c r="AE570" s="39"/>
      <c r="AF570" s="39"/>
      <c r="AG570" s="39"/>
    </row>
    <row r="571" spans="1:33" ht="14.25" customHeight="1" x14ac:dyDescent="0.25">
      <c r="A571" s="39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39"/>
      <c r="AC571" s="39"/>
      <c r="AD571" s="39"/>
      <c r="AE571" s="39"/>
      <c r="AF571" s="39"/>
      <c r="AG571" s="39"/>
    </row>
    <row r="572" spans="1:33" ht="14.25" customHeight="1" x14ac:dyDescent="0.25">
      <c r="A572" s="39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39"/>
      <c r="AC572" s="39"/>
      <c r="AD572" s="39"/>
      <c r="AE572" s="39"/>
      <c r="AF572" s="39"/>
      <c r="AG572" s="39"/>
    </row>
    <row r="573" spans="1:33" ht="14.25" customHeight="1" x14ac:dyDescent="0.25">
      <c r="A573" s="39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F573" s="39"/>
      <c r="AG573" s="39"/>
    </row>
    <row r="574" spans="1:33" ht="14.25" customHeight="1" x14ac:dyDescent="0.25">
      <c r="A574" s="39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39"/>
      <c r="AC574" s="39"/>
      <c r="AD574" s="39"/>
      <c r="AE574" s="39"/>
      <c r="AF574" s="39"/>
      <c r="AG574" s="39"/>
    </row>
    <row r="575" spans="1:33" ht="14.25" customHeight="1" x14ac:dyDescent="0.25">
      <c r="A575" s="39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F575" s="39"/>
      <c r="AG575" s="39"/>
    </row>
    <row r="576" spans="1:33" ht="14.25" customHeight="1" x14ac:dyDescent="0.25">
      <c r="A576" s="39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39"/>
      <c r="AC576" s="39"/>
      <c r="AD576" s="39"/>
      <c r="AE576" s="39"/>
      <c r="AF576" s="39"/>
      <c r="AG576" s="39"/>
    </row>
    <row r="577" spans="1:33" ht="14.25" customHeight="1" x14ac:dyDescent="0.25">
      <c r="A577" s="39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39"/>
      <c r="AC577" s="39"/>
      <c r="AD577" s="39"/>
      <c r="AE577" s="39"/>
      <c r="AF577" s="39"/>
      <c r="AG577" s="39"/>
    </row>
    <row r="578" spans="1:33" ht="14.25" customHeight="1" x14ac:dyDescent="0.25">
      <c r="A578" s="39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39"/>
      <c r="AC578" s="39"/>
      <c r="AD578" s="39"/>
      <c r="AE578" s="39"/>
      <c r="AF578" s="39"/>
      <c r="AG578" s="39"/>
    </row>
    <row r="579" spans="1:33" ht="14.25" customHeight="1" x14ac:dyDescent="0.25">
      <c r="A579" s="39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F579" s="39"/>
      <c r="AG579" s="39"/>
    </row>
    <row r="580" spans="1:33" ht="14.25" customHeight="1" x14ac:dyDescent="0.25">
      <c r="A580" s="39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39"/>
      <c r="AC580" s="39"/>
      <c r="AD580" s="39"/>
      <c r="AE580" s="39"/>
      <c r="AF580" s="39"/>
      <c r="AG580" s="39"/>
    </row>
    <row r="581" spans="1:33" ht="14.25" customHeight="1" x14ac:dyDescent="0.25">
      <c r="A581" s="39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F581" s="39"/>
      <c r="AG581" s="39"/>
    </row>
    <row r="582" spans="1:33" ht="14.25" customHeight="1" x14ac:dyDescent="0.25">
      <c r="A582" s="39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39"/>
      <c r="AC582" s="39"/>
      <c r="AD582" s="39"/>
      <c r="AE582" s="39"/>
      <c r="AF582" s="39"/>
      <c r="AG582" s="39"/>
    </row>
    <row r="583" spans="1:33" ht="14.25" customHeight="1" x14ac:dyDescent="0.25">
      <c r="A583" s="39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39"/>
      <c r="AC583" s="39"/>
      <c r="AD583" s="39"/>
      <c r="AE583" s="39"/>
      <c r="AF583" s="39"/>
      <c r="AG583" s="39"/>
    </row>
    <row r="584" spans="1:33" ht="14.25" customHeight="1" x14ac:dyDescent="0.25">
      <c r="A584" s="39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39"/>
      <c r="AC584" s="39"/>
      <c r="AD584" s="39"/>
      <c r="AE584" s="39"/>
      <c r="AF584" s="39"/>
      <c r="AG584" s="39"/>
    </row>
    <row r="585" spans="1:33" ht="14.25" customHeight="1" x14ac:dyDescent="0.25">
      <c r="A585" s="39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39"/>
      <c r="AC585" s="39"/>
      <c r="AD585" s="39"/>
      <c r="AE585" s="39"/>
      <c r="AF585" s="39"/>
      <c r="AG585" s="39"/>
    </row>
    <row r="586" spans="1:33" ht="14.25" customHeight="1" x14ac:dyDescent="0.25">
      <c r="A586" s="39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39"/>
      <c r="AC586" s="39"/>
      <c r="AD586" s="39"/>
      <c r="AE586" s="39"/>
      <c r="AF586" s="39"/>
      <c r="AG586" s="39"/>
    </row>
    <row r="587" spans="1:33" ht="14.25" customHeight="1" x14ac:dyDescent="0.25">
      <c r="A587" s="39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39"/>
      <c r="AC587" s="39"/>
      <c r="AD587" s="39"/>
      <c r="AE587" s="39"/>
      <c r="AF587" s="39"/>
      <c r="AG587" s="39"/>
    </row>
    <row r="588" spans="1:33" ht="14.25" customHeight="1" x14ac:dyDescent="0.25">
      <c r="A588" s="39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39"/>
      <c r="AC588" s="39"/>
      <c r="AD588" s="39"/>
      <c r="AE588" s="39"/>
      <c r="AF588" s="39"/>
      <c r="AG588" s="39"/>
    </row>
    <row r="589" spans="1:33" ht="14.25" customHeight="1" x14ac:dyDescent="0.25">
      <c r="A589" s="39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39"/>
      <c r="AC589" s="39"/>
      <c r="AD589" s="39"/>
      <c r="AE589" s="39"/>
      <c r="AF589" s="39"/>
      <c r="AG589" s="39"/>
    </row>
    <row r="590" spans="1:33" ht="14.25" customHeight="1" x14ac:dyDescent="0.25">
      <c r="A590" s="39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F590" s="39"/>
      <c r="AG590" s="39"/>
    </row>
    <row r="591" spans="1:33" ht="14.25" customHeight="1" x14ac:dyDescent="0.25">
      <c r="A591" s="39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39"/>
      <c r="AC591" s="39"/>
      <c r="AD591" s="39"/>
      <c r="AE591" s="39"/>
      <c r="AF591" s="39"/>
      <c r="AG591" s="39"/>
    </row>
    <row r="592" spans="1:33" ht="14.25" customHeight="1" x14ac:dyDescent="0.25">
      <c r="A592" s="39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39"/>
      <c r="AC592" s="39"/>
      <c r="AD592" s="39"/>
      <c r="AE592" s="39"/>
      <c r="AF592" s="39"/>
      <c r="AG592" s="39"/>
    </row>
    <row r="593" spans="1:33" ht="14.25" customHeight="1" x14ac:dyDescent="0.25">
      <c r="A593" s="39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39"/>
      <c r="AC593" s="39"/>
      <c r="AD593" s="39"/>
      <c r="AE593" s="39"/>
      <c r="AF593" s="39"/>
      <c r="AG593" s="39"/>
    </row>
    <row r="594" spans="1:33" ht="14.25" customHeight="1" x14ac:dyDescent="0.25">
      <c r="A594" s="39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39"/>
      <c r="AC594" s="39"/>
      <c r="AD594" s="39"/>
      <c r="AE594" s="39"/>
      <c r="AF594" s="39"/>
      <c r="AG594" s="39"/>
    </row>
    <row r="595" spans="1:33" ht="14.25" customHeight="1" x14ac:dyDescent="0.25">
      <c r="A595" s="39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F595" s="39"/>
      <c r="AG595" s="39"/>
    </row>
    <row r="596" spans="1:33" ht="14.25" customHeight="1" x14ac:dyDescent="0.25">
      <c r="A596" s="39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39"/>
      <c r="AC596" s="39"/>
      <c r="AD596" s="39"/>
      <c r="AE596" s="39"/>
      <c r="AF596" s="39"/>
      <c r="AG596" s="39"/>
    </row>
    <row r="597" spans="1:33" ht="14.25" customHeight="1" x14ac:dyDescent="0.25">
      <c r="A597" s="39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39"/>
      <c r="AC597" s="39"/>
      <c r="AD597" s="39"/>
      <c r="AE597" s="39"/>
      <c r="AF597" s="39"/>
      <c r="AG597" s="39"/>
    </row>
    <row r="598" spans="1:33" ht="14.25" customHeight="1" x14ac:dyDescent="0.25">
      <c r="A598" s="39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39"/>
      <c r="AC598" s="39"/>
      <c r="AD598" s="39"/>
      <c r="AE598" s="39"/>
      <c r="AF598" s="39"/>
      <c r="AG598" s="39"/>
    </row>
    <row r="599" spans="1:33" ht="14.25" customHeight="1" x14ac:dyDescent="0.25">
      <c r="A599" s="39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39"/>
      <c r="AC599" s="39"/>
      <c r="AD599" s="39"/>
      <c r="AE599" s="39"/>
      <c r="AF599" s="39"/>
      <c r="AG599" s="39"/>
    </row>
    <row r="600" spans="1:33" ht="14.25" customHeight="1" x14ac:dyDescent="0.25">
      <c r="A600" s="39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F600" s="39"/>
      <c r="AG600" s="39"/>
    </row>
    <row r="601" spans="1:33" ht="14.25" customHeight="1" x14ac:dyDescent="0.25">
      <c r="A601" s="39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39"/>
      <c r="AC601" s="39"/>
      <c r="AD601" s="39"/>
      <c r="AE601" s="39"/>
      <c r="AF601" s="39"/>
      <c r="AG601" s="39"/>
    </row>
    <row r="602" spans="1:33" ht="14.25" customHeight="1" x14ac:dyDescent="0.25">
      <c r="A602" s="39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39"/>
      <c r="AC602" s="39"/>
      <c r="AD602" s="39"/>
      <c r="AE602" s="39"/>
      <c r="AF602" s="39"/>
      <c r="AG602" s="39"/>
    </row>
    <row r="603" spans="1:33" ht="14.25" customHeight="1" x14ac:dyDescent="0.25">
      <c r="A603" s="39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39"/>
      <c r="AC603" s="39"/>
      <c r="AD603" s="39"/>
      <c r="AE603" s="39"/>
      <c r="AF603" s="39"/>
      <c r="AG603" s="39"/>
    </row>
    <row r="604" spans="1:33" ht="14.25" customHeight="1" x14ac:dyDescent="0.25">
      <c r="A604" s="39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39"/>
      <c r="AC604" s="39"/>
      <c r="AD604" s="39"/>
      <c r="AE604" s="39"/>
      <c r="AF604" s="39"/>
      <c r="AG604" s="39"/>
    </row>
    <row r="605" spans="1:33" ht="14.25" customHeight="1" x14ac:dyDescent="0.25">
      <c r="A605" s="39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39"/>
      <c r="AC605" s="39"/>
      <c r="AD605" s="39"/>
      <c r="AE605" s="39"/>
      <c r="AF605" s="39"/>
      <c r="AG605" s="39"/>
    </row>
    <row r="606" spans="1:33" ht="14.25" customHeight="1" x14ac:dyDescent="0.25">
      <c r="A606" s="39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39"/>
      <c r="AC606" s="39"/>
      <c r="AD606" s="39"/>
      <c r="AE606" s="39"/>
      <c r="AF606" s="39"/>
      <c r="AG606" s="39"/>
    </row>
    <row r="607" spans="1:33" ht="14.25" customHeight="1" x14ac:dyDescent="0.25">
      <c r="A607" s="39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39"/>
      <c r="AC607" s="39"/>
      <c r="AD607" s="39"/>
      <c r="AE607" s="39"/>
      <c r="AF607" s="39"/>
      <c r="AG607" s="39"/>
    </row>
    <row r="608" spans="1:33" ht="14.25" customHeight="1" x14ac:dyDescent="0.25">
      <c r="A608" s="39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39"/>
      <c r="AC608" s="39"/>
      <c r="AD608" s="39"/>
      <c r="AE608" s="39"/>
      <c r="AF608" s="39"/>
      <c r="AG608" s="39"/>
    </row>
    <row r="609" spans="1:33" ht="14.25" customHeight="1" x14ac:dyDescent="0.25">
      <c r="A609" s="39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39"/>
      <c r="AC609" s="39"/>
      <c r="AD609" s="39"/>
      <c r="AE609" s="39"/>
      <c r="AF609" s="39"/>
      <c r="AG609" s="39"/>
    </row>
    <row r="610" spans="1:33" ht="14.25" customHeight="1" x14ac:dyDescent="0.25">
      <c r="A610" s="39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39"/>
      <c r="AC610" s="39"/>
      <c r="AD610" s="39"/>
      <c r="AE610" s="39"/>
      <c r="AF610" s="39"/>
      <c r="AG610" s="39"/>
    </row>
    <row r="611" spans="1:33" ht="14.25" customHeight="1" x14ac:dyDescent="0.25">
      <c r="A611" s="39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F611" s="39"/>
      <c r="AG611" s="39"/>
    </row>
    <row r="612" spans="1:33" ht="14.25" customHeight="1" x14ac:dyDescent="0.25">
      <c r="A612" s="39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39"/>
      <c r="AC612" s="39"/>
      <c r="AD612" s="39"/>
      <c r="AE612" s="39"/>
      <c r="AF612" s="39"/>
      <c r="AG612" s="39"/>
    </row>
    <row r="613" spans="1:33" ht="14.25" customHeight="1" x14ac:dyDescent="0.25">
      <c r="A613" s="39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39"/>
      <c r="AC613" s="39"/>
      <c r="AD613" s="39"/>
      <c r="AE613" s="39"/>
      <c r="AF613" s="39"/>
      <c r="AG613" s="39"/>
    </row>
    <row r="614" spans="1:33" ht="14.25" customHeight="1" x14ac:dyDescent="0.25">
      <c r="A614" s="39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39"/>
      <c r="AC614" s="39"/>
      <c r="AD614" s="39"/>
      <c r="AE614" s="39"/>
      <c r="AF614" s="39"/>
      <c r="AG614" s="39"/>
    </row>
    <row r="615" spans="1:33" ht="14.25" customHeight="1" x14ac:dyDescent="0.25">
      <c r="A615" s="39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F615" s="39"/>
      <c r="AG615" s="39"/>
    </row>
    <row r="616" spans="1:33" ht="14.25" customHeight="1" x14ac:dyDescent="0.25">
      <c r="A616" s="39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39"/>
      <c r="AC616" s="39"/>
      <c r="AD616" s="39"/>
      <c r="AE616" s="39"/>
      <c r="AF616" s="39"/>
      <c r="AG616" s="39"/>
    </row>
    <row r="617" spans="1:33" ht="14.25" customHeight="1" x14ac:dyDescent="0.25">
      <c r="A617" s="39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F617" s="39"/>
      <c r="AG617" s="39"/>
    </row>
    <row r="618" spans="1:33" ht="14.25" customHeight="1" x14ac:dyDescent="0.25">
      <c r="A618" s="39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39"/>
      <c r="AC618" s="39"/>
      <c r="AD618" s="39"/>
      <c r="AE618" s="39"/>
      <c r="AF618" s="39"/>
      <c r="AG618" s="39"/>
    </row>
    <row r="619" spans="1:33" ht="14.25" customHeight="1" x14ac:dyDescent="0.25">
      <c r="A619" s="39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F619" s="39"/>
      <c r="AG619" s="39"/>
    </row>
    <row r="620" spans="1:33" ht="14.25" customHeight="1" x14ac:dyDescent="0.25">
      <c r="A620" s="39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39"/>
      <c r="AC620" s="39"/>
      <c r="AD620" s="39"/>
      <c r="AE620" s="39"/>
      <c r="AF620" s="39"/>
      <c r="AG620" s="39"/>
    </row>
    <row r="621" spans="1:33" ht="14.25" customHeight="1" x14ac:dyDescent="0.25">
      <c r="A621" s="39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39"/>
      <c r="AC621" s="39"/>
      <c r="AD621" s="39"/>
      <c r="AE621" s="39"/>
      <c r="AF621" s="39"/>
      <c r="AG621" s="39"/>
    </row>
    <row r="622" spans="1:33" ht="14.25" customHeight="1" x14ac:dyDescent="0.25">
      <c r="A622" s="39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39"/>
      <c r="AC622" s="39"/>
      <c r="AD622" s="39"/>
      <c r="AE622" s="39"/>
      <c r="AF622" s="39"/>
      <c r="AG622" s="39"/>
    </row>
    <row r="623" spans="1:33" ht="14.25" customHeight="1" x14ac:dyDescent="0.25">
      <c r="A623" s="39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F623" s="39"/>
      <c r="AG623" s="39"/>
    </row>
    <row r="624" spans="1:33" ht="14.25" customHeight="1" x14ac:dyDescent="0.25">
      <c r="A624" s="39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39"/>
      <c r="AC624" s="39"/>
      <c r="AD624" s="39"/>
      <c r="AE624" s="39"/>
      <c r="AF624" s="39"/>
      <c r="AG624" s="39"/>
    </row>
    <row r="625" spans="1:33" ht="14.25" customHeight="1" x14ac:dyDescent="0.25">
      <c r="A625" s="39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39"/>
      <c r="AC625" s="39"/>
      <c r="AD625" s="39"/>
      <c r="AE625" s="39"/>
      <c r="AF625" s="39"/>
      <c r="AG625" s="39"/>
    </row>
    <row r="626" spans="1:33" ht="14.25" customHeight="1" x14ac:dyDescent="0.25">
      <c r="A626" s="39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39"/>
      <c r="AC626" s="39"/>
      <c r="AD626" s="39"/>
      <c r="AE626" s="39"/>
      <c r="AF626" s="39"/>
      <c r="AG626" s="39"/>
    </row>
    <row r="627" spans="1:33" ht="14.25" customHeight="1" x14ac:dyDescent="0.25">
      <c r="A627" s="39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F627" s="39"/>
      <c r="AG627" s="39"/>
    </row>
    <row r="628" spans="1:33" ht="14.25" customHeight="1" x14ac:dyDescent="0.25">
      <c r="A628" s="39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39"/>
      <c r="AC628" s="39"/>
      <c r="AD628" s="39"/>
      <c r="AE628" s="39"/>
      <c r="AF628" s="39"/>
      <c r="AG628" s="39"/>
    </row>
    <row r="629" spans="1:33" ht="14.25" customHeight="1" x14ac:dyDescent="0.25">
      <c r="A629" s="39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39"/>
      <c r="AC629" s="39"/>
      <c r="AD629" s="39"/>
      <c r="AE629" s="39"/>
      <c r="AF629" s="39"/>
      <c r="AG629" s="39"/>
    </row>
    <row r="630" spans="1:33" ht="14.25" customHeight="1" x14ac:dyDescent="0.25">
      <c r="A630" s="39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F630" s="39"/>
      <c r="AG630" s="39"/>
    </row>
    <row r="631" spans="1:33" ht="14.25" customHeight="1" x14ac:dyDescent="0.25">
      <c r="A631" s="39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39"/>
      <c r="AC631" s="39"/>
      <c r="AD631" s="39"/>
      <c r="AE631" s="39"/>
      <c r="AF631" s="39"/>
      <c r="AG631" s="39"/>
    </row>
    <row r="632" spans="1:33" ht="14.25" customHeight="1" x14ac:dyDescent="0.25">
      <c r="A632" s="39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39"/>
      <c r="AC632" s="39"/>
      <c r="AD632" s="39"/>
      <c r="AE632" s="39"/>
      <c r="AF632" s="39"/>
      <c r="AG632" s="39"/>
    </row>
    <row r="633" spans="1:33" ht="14.25" customHeight="1" x14ac:dyDescent="0.25">
      <c r="A633" s="39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F633" s="39"/>
      <c r="AG633" s="39"/>
    </row>
    <row r="634" spans="1:33" ht="14.25" customHeight="1" x14ac:dyDescent="0.25">
      <c r="A634" s="39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39"/>
      <c r="AC634" s="39"/>
      <c r="AD634" s="39"/>
      <c r="AE634" s="39"/>
      <c r="AF634" s="39"/>
      <c r="AG634" s="39"/>
    </row>
    <row r="635" spans="1:33" ht="14.25" customHeight="1" x14ac:dyDescent="0.25">
      <c r="A635" s="39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39"/>
      <c r="AC635" s="39"/>
      <c r="AD635" s="39"/>
      <c r="AE635" s="39"/>
      <c r="AF635" s="39"/>
      <c r="AG635" s="39"/>
    </row>
    <row r="636" spans="1:33" ht="14.25" customHeight="1" x14ac:dyDescent="0.25">
      <c r="A636" s="39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39"/>
      <c r="AC636" s="39"/>
      <c r="AD636" s="39"/>
      <c r="AE636" s="39"/>
      <c r="AF636" s="39"/>
      <c r="AG636" s="39"/>
    </row>
    <row r="637" spans="1:33" ht="14.25" customHeight="1" x14ac:dyDescent="0.25">
      <c r="A637" s="39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39"/>
      <c r="AC637" s="39"/>
      <c r="AD637" s="39"/>
      <c r="AE637" s="39"/>
      <c r="AF637" s="39"/>
      <c r="AG637" s="39"/>
    </row>
    <row r="638" spans="1:33" ht="14.25" customHeight="1" x14ac:dyDescent="0.25">
      <c r="A638" s="39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39"/>
      <c r="AC638" s="39"/>
      <c r="AD638" s="39"/>
      <c r="AE638" s="39"/>
      <c r="AF638" s="39"/>
      <c r="AG638" s="39"/>
    </row>
    <row r="639" spans="1:33" ht="14.25" customHeight="1" x14ac:dyDescent="0.25">
      <c r="A639" s="39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39"/>
      <c r="AC639" s="39"/>
      <c r="AD639" s="39"/>
      <c r="AE639" s="39"/>
      <c r="AF639" s="39"/>
      <c r="AG639" s="39"/>
    </row>
    <row r="640" spans="1:33" ht="14.25" customHeight="1" x14ac:dyDescent="0.25">
      <c r="A640" s="39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39"/>
      <c r="AC640" s="39"/>
      <c r="AD640" s="39"/>
      <c r="AE640" s="39"/>
      <c r="AF640" s="39"/>
      <c r="AG640" s="39"/>
    </row>
    <row r="641" spans="1:33" ht="14.25" customHeight="1" x14ac:dyDescent="0.25">
      <c r="A641" s="39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F641" s="39"/>
      <c r="AG641" s="39"/>
    </row>
    <row r="642" spans="1:33" ht="14.25" customHeight="1" x14ac:dyDescent="0.25">
      <c r="A642" s="39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39"/>
      <c r="AC642" s="39"/>
      <c r="AD642" s="39"/>
      <c r="AE642" s="39"/>
      <c r="AF642" s="39"/>
      <c r="AG642" s="39"/>
    </row>
    <row r="643" spans="1:33" ht="14.25" customHeight="1" x14ac:dyDescent="0.25">
      <c r="A643" s="39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39"/>
      <c r="AC643" s="39"/>
      <c r="AD643" s="39"/>
      <c r="AE643" s="39"/>
      <c r="AF643" s="39"/>
      <c r="AG643" s="39"/>
    </row>
    <row r="644" spans="1:33" ht="14.25" customHeight="1" x14ac:dyDescent="0.25">
      <c r="A644" s="39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39"/>
      <c r="AC644" s="39"/>
      <c r="AD644" s="39"/>
      <c r="AE644" s="39"/>
      <c r="AF644" s="39"/>
      <c r="AG644" s="39"/>
    </row>
    <row r="645" spans="1:33" ht="14.25" customHeight="1" x14ac:dyDescent="0.25">
      <c r="A645" s="39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39"/>
      <c r="AC645" s="39"/>
      <c r="AD645" s="39"/>
      <c r="AE645" s="39"/>
      <c r="AF645" s="39"/>
      <c r="AG645" s="39"/>
    </row>
    <row r="646" spans="1:33" ht="14.25" customHeight="1" x14ac:dyDescent="0.25">
      <c r="A646" s="39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39"/>
      <c r="AC646" s="39"/>
      <c r="AD646" s="39"/>
      <c r="AE646" s="39"/>
      <c r="AF646" s="39"/>
      <c r="AG646" s="39"/>
    </row>
    <row r="647" spans="1:33" ht="14.25" customHeight="1" x14ac:dyDescent="0.25">
      <c r="A647" s="39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F647" s="39"/>
      <c r="AG647" s="39"/>
    </row>
    <row r="648" spans="1:33" ht="14.25" customHeight="1" x14ac:dyDescent="0.25">
      <c r="A648" s="39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39"/>
      <c r="AC648" s="39"/>
      <c r="AD648" s="39"/>
      <c r="AE648" s="39"/>
      <c r="AF648" s="39"/>
      <c r="AG648" s="39"/>
    </row>
    <row r="649" spans="1:33" ht="14.25" customHeight="1" x14ac:dyDescent="0.25">
      <c r="A649" s="39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39"/>
      <c r="AC649" s="39"/>
      <c r="AD649" s="39"/>
      <c r="AE649" s="39"/>
      <c r="AF649" s="39"/>
      <c r="AG649" s="39"/>
    </row>
    <row r="650" spans="1:33" ht="14.25" customHeight="1" x14ac:dyDescent="0.25">
      <c r="A650" s="39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39"/>
      <c r="AC650" s="39"/>
      <c r="AD650" s="39"/>
      <c r="AE650" s="39"/>
      <c r="AF650" s="39"/>
      <c r="AG650" s="39"/>
    </row>
    <row r="651" spans="1:33" ht="14.25" customHeight="1" x14ac:dyDescent="0.25">
      <c r="A651" s="39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F651" s="39"/>
      <c r="AG651" s="39"/>
    </row>
    <row r="652" spans="1:33" ht="14.25" customHeight="1" x14ac:dyDescent="0.25">
      <c r="A652" s="39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39"/>
      <c r="AC652" s="39"/>
      <c r="AD652" s="39"/>
      <c r="AE652" s="39"/>
      <c r="AF652" s="39"/>
      <c r="AG652" s="39"/>
    </row>
    <row r="653" spans="1:33" ht="14.25" customHeight="1" x14ac:dyDescent="0.25">
      <c r="A653" s="39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39"/>
      <c r="AC653" s="39"/>
      <c r="AD653" s="39"/>
      <c r="AE653" s="39"/>
      <c r="AF653" s="39"/>
      <c r="AG653" s="39"/>
    </row>
    <row r="654" spans="1:33" ht="14.25" customHeight="1" x14ac:dyDescent="0.25">
      <c r="A654" s="39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39"/>
      <c r="AC654" s="39"/>
      <c r="AD654" s="39"/>
      <c r="AE654" s="39"/>
      <c r="AF654" s="39"/>
      <c r="AG654" s="39"/>
    </row>
    <row r="655" spans="1:33" ht="14.25" customHeight="1" x14ac:dyDescent="0.25">
      <c r="A655" s="39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39"/>
      <c r="AC655" s="39"/>
      <c r="AD655" s="39"/>
      <c r="AE655" s="39"/>
      <c r="AF655" s="39"/>
      <c r="AG655" s="39"/>
    </row>
    <row r="656" spans="1:33" ht="14.25" customHeight="1" x14ac:dyDescent="0.25">
      <c r="A656" s="39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39"/>
      <c r="AC656" s="39"/>
      <c r="AD656" s="39"/>
      <c r="AE656" s="39"/>
      <c r="AF656" s="39"/>
      <c r="AG656" s="39"/>
    </row>
    <row r="657" spans="1:33" ht="14.25" customHeight="1" x14ac:dyDescent="0.25">
      <c r="A657" s="39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39"/>
      <c r="AC657" s="39"/>
      <c r="AD657" s="39"/>
      <c r="AE657" s="39"/>
      <c r="AF657" s="39"/>
      <c r="AG657" s="39"/>
    </row>
    <row r="658" spans="1:33" ht="14.25" customHeight="1" x14ac:dyDescent="0.25">
      <c r="A658" s="39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39"/>
      <c r="AC658" s="39"/>
      <c r="AD658" s="39"/>
      <c r="AE658" s="39"/>
      <c r="AF658" s="39"/>
      <c r="AG658" s="39"/>
    </row>
    <row r="659" spans="1:33" ht="14.25" customHeight="1" x14ac:dyDescent="0.25">
      <c r="A659" s="39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F659" s="39"/>
      <c r="AG659" s="39"/>
    </row>
    <row r="660" spans="1:33" ht="14.25" customHeight="1" x14ac:dyDescent="0.25">
      <c r="A660" s="39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39"/>
      <c r="AC660" s="39"/>
      <c r="AD660" s="39"/>
      <c r="AE660" s="39"/>
      <c r="AF660" s="39"/>
      <c r="AG660" s="39"/>
    </row>
    <row r="661" spans="1:33" ht="14.25" customHeight="1" x14ac:dyDescent="0.25">
      <c r="A661" s="39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39"/>
      <c r="AC661" s="39"/>
      <c r="AD661" s="39"/>
      <c r="AE661" s="39"/>
      <c r="AF661" s="39"/>
      <c r="AG661" s="39"/>
    </row>
    <row r="662" spans="1:33" ht="14.25" customHeight="1" x14ac:dyDescent="0.25">
      <c r="A662" s="39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39"/>
      <c r="AC662" s="39"/>
      <c r="AD662" s="39"/>
      <c r="AE662" s="39"/>
      <c r="AF662" s="39"/>
      <c r="AG662" s="39"/>
    </row>
    <row r="663" spans="1:33" ht="14.25" customHeight="1" x14ac:dyDescent="0.25">
      <c r="A663" s="39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39"/>
      <c r="AC663" s="39"/>
      <c r="AD663" s="39"/>
      <c r="AE663" s="39"/>
      <c r="AF663" s="39"/>
      <c r="AG663" s="39"/>
    </row>
    <row r="664" spans="1:33" ht="14.25" customHeight="1" x14ac:dyDescent="0.25">
      <c r="A664" s="39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39"/>
      <c r="AC664" s="39"/>
      <c r="AD664" s="39"/>
      <c r="AE664" s="39"/>
      <c r="AF664" s="39"/>
      <c r="AG664" s="39"/>
    </row>
    <row r="665" spans="1:33" ht="14.25" customHeight="1" x14ac:dyDescent="0.25">
      <c r="A665" s="39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39"/>
      <c r="AC665" s="39"/>
      <c r="AD665" s="39"/>
      <c r="AE665" s="39"/>
      <c r="AF665" s="39"/>
      <c r="AG665" s="39"/>
    </row>
    <row r="666" spans="1:33" ht="14.25" customHeight="1" x14ac:dyDescent="0.25">
      <c r="A666" s="39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39"/>
      <c r="AC666" s="39"/>
      <c r="AD666" s="39"/>
      <c r="AE666" s="39"/>
      <c r="AF666" s="39"/>
      <c r="AG666" s="39"/>
    </row>
    <row r="667" spans="1:33" ht="14.25" customHeight="1" x14ac:dyDescent="0.25">
      <c r="A667" s="39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39"/>
      <c r="AC667" s="39"/>
      <c r="AD667" s="39"/>
      <c r="AE667" s="39"/>
      <c r="AF667" s="39"/>
      <c r="AG667" s="39"/>
    </row>
    <row r="668" spans="1:33" ht="14.25" customHeight="1" x14ac:dyDescent="0.25">
      <c r="A668" s="39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39"/>
      <c r="AC668" s="39"/>
      <c r="AD668" s="39"/>
      <c r="AE668" s="39"/>
      <c r="AF668" s="39"/>
      <c r="AG668" s="39"/>
    </row>
    <row r="669" spans="1:33" ht="14.25" customHeight="1" x14ac:dyDescent="0.25">
      <c r="A669" s="39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F669" s="39"/>
      <c r="AG669" s="39"/>
    </row>
    <row r="670" spans="1:33" ht="14.25" customHeight="1" x14ac:dyDescent="0.25">
      <c r="A670" s="39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39"/>
      <c r="AC670" s="39"/>
      <c r="AD670" s="39"/>
      <c r="AE670" s="39"/>
      <c r="AF670" s="39"/>
      <c r="AG670" s="39"/>
    </row>
    <row r="671" spans="1:33" ht="14.25" customHeight="1" x14ac:dyDescent="0.25">
      <c r="A671" s="39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39"/>
      <c r="AC671" s="39"/>
      <c r="AD671" s="39"/>
      <c r="AE671" s="39"/>
      <c r="AF671" s="39"/>
      <c r="AG671" s="39"/>
    </row>
    <row r="672" spans="1:33" ht="14.25" customHeight="1" x14ac:dyDescent="0.25">
      <c r="A672" s="39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39"/>
      <c r="AC672" s="39"/>
      <c r="AD672" s="39"/>
      <c r="AE672" s="39"/>
      <c r="AF672" s="39"/>
      <c r="AG672" s="39"/>
    </row>
    <row r="673" spans="1:33" ht="14.25" customHeight="1" x14ac:dyDescent="0.25">
      <c r="A673" s="39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39"/>
      <c r="AC673" s="39"/>
      <c r="AD673" s="39"/>
      <c r="AE673" s="39"/>
      <c r="AF673" s="39"/>
      <c r="AG673" s="39"/>
    </row>
    <row r="674" spans="1:33" ht="14.25" customHeight="1" x14ac:dyDescent="0.25">
      <c r="A674" s="39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39"/>
      <c r="AC674" s="39"/>
      <c r="AD674" s="39"/>
      <c r="AE674" s="39"/>
      <c r="AF674" s="39"/>
      <c r="AG674" s="39"/>
    </row>
    <row r="675" spans="1:33" ht="14.25" customHeight="1" x14ac:dyDescent="0.25">
      <c r="A675" s="39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39"/>
      <c r="AC675" s="39"/>
      <c r="AD675" s="39"/>
      <c r="AE675" s="39"/>
      <c r="AF675" s="39"/>
      <c r="AG675" s="39"/>
    </row>
    <row r="676" spans="1:33" ht="14.25" customHeight="1" x14ac:dyDescent="0.25">
      <c r="A676" s="39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39"/>
      <c r="AC676" s="39"/>
      <c r="AD676" s="39"/>
      <c r="AE676" s="39"/>
      <c r="AF676" s="39"/>
      <c r="AG676" s="39"/>
    </row>
    <row r="677" spans="1:33" ht="14.25" customHeight="1" x14ac:dyDescent="0.25">
      <c r="A677" s="39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F677" s="39"/>
      <c r="AG677" s="39"/>
    </row>
    <row r="678" spans="1:33" ht="14.25" customHeight="1" x14ac:dyDescent="0.25">
      <c r="A678" s="39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39"/>
      <c r="AC678" s="39"/>
      <c r="AD678" s="39"/>
      <c r="AE678" s="39"/>
      <c r="AF678" s="39"/>
      <c r="AG678" s="39"/>
    </row>
    <row r="679" spans="1:33" ht="14.25" customHeight="1" x14ac:dyDescent="0.25">
      <c r="A679" s="39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39"/>
      <c r="AC679" s="39"/>
      <c r="AD679" s="39"/>
      <c r="AE679" s="39"/>
      <c r="AF679" s="39"/>
      <c r="AG679" s="39"/>
    </row>
    <row r="680" spans="1:33" ht="14.25" customHeight="1" x14ac:dyDescent="0.25">
      <c r="A680" s="39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39"/>
      <c r="AC680" s="39"/>
      <c r="AD680" s="39"/>
      <c r="AE680" s="39"/>
      <c r="AF680" s="39"/>
      <c r="AG680" s="39"/>
    </row>
    <row r="681" spans="1:33" ht="14.25" customHeight="1" x14ac:dyDescent="0.25">
      <c r="A681" s="39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39"/>
      <c r="AC681" s="39"/>
      <c r="AD681" s="39"/>
      <c r="AE681" s="39"/>
      <c r="AF681" s="39"/>
      <c r="AG681" s="39"/>
    </row>
    <row r="682" spans="1:33" ht="14.25" customHeight="1" x14ac:dyDescent="0.25">
      <c r="A682" s="39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39"/>
      <c r="AC682" s="39"/>
      <c r="AD682" s="39"/>
      <c r="AE682" s="39"/>
      <c r="AF682" s="39"/>
      <c r="AG682" s="39"/>
    </row>
    <row r="683" spans="1:33" ht="14.25" customHeight="1" x14ac:dyDescent="0.25">
      <c r="A683" s="39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39"/>
      <c r="AC683" s="39"/>
      <c r="AD683" s="39"/>
      <c r="AE683" s="39"/>
      <c r="AF683" s="39"/>
      <c r="AG683" s="39"/>
    </row>
    <row r="684" spans="1:33" ht="14.25" customHeight="1" x14ac:dyDescent="0.25">
      <c r="A684" s="39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39"/>
      <c r="AC684" s="39"/>
      <c r="AD684" s="39"/>
      <c r="AE684" s="39"/>
      <c r="AF684" s="39"/>
      <c r="AG684" s="39"/>
    </row>
    <row r="685" spans="1:33" ht="14.25" customHeight="1" x14ac:dyDescent="0.25">
      <c r="A685" s="39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39"/>
      <c r="AC685" s="39"/>
      <c r="AD685" s="39"/>
      <c r="AE685" s="39"/>
      <c r="AF685" s="39"/>
      <c r="AG685" s="39"/>
    </row>
    <row r="686" spans="1:33" ht="14.25" customHeight="1" x14ac:dyDescent="0.25">
      <c r="A686" s="39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F686" s="39"/>
      <c r="AG686" s="39"/>
    </row>
    <row r="687" spans="1:33" ht="14.25" customHeight="1" x14ac:dyDescent="0.25">
      <c r="A687" s="39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39"/>
      <c r="AC687" s="39"/>
      <c r="AD687" s="39"/>
      <c r="AE687" s="39"/>
      <c r="AF687" s="39"/>
      <c r="AG687" s="39"/>
    </row>
    <row r="688" spans="1:33" ht="14.25" customHeight="1" x14ac:dyDescent="0.25">
      <c r="A688" s="39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39"/>
      <c r="AC688" s="39"/>
      <c r="AD688" s="39"/>
      <c r="AE688" s="39"/>
      <c r="AF688" s="39"/>
      <c r="AG688" s="39"/>
    </row>
    <row r="689" spans="1:33" ht="14.25" customHeight="1" x14ac:dyDescent="0.25">
      <c r="A689" s="39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F689" s="39"/>
      <c r="AG689" s="39"/>
    </row>
    <row r="690" spans="1:33" ht="14.25" customHeight="1" x14ac:dyDescent="0.25">
      <c r="A690" s="39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39"/>
      <c r="AC690" s="39"/>
      <c r="AD690" s="39"/>
      <c r="AE690" s="39"/>
      <c r="AF690" s="39"/>
      <c r="AG690" s="39"/>
    </row>
    <row r="691" spans="1:33" ht="14.25" customHeight="1" x14ac:dyDescent="0.25">
      <c r="A691" s="39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39"/>
      <c r="AC691" s="39"/>
      <c r="AD691" s="39"/>
      <c r="AE691" s="39"/>
      <c r="AF691" s="39"/>
      <c r="AG691" s="39"/>
    </row>
    <row r="692" spans="1:33" ht="14.25" customHeight="1" x14ac:dyDescent="0.25">
      <c r="A692" s="39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F692" s="39"/>
      <c r="AG692" s="39"/>
    </row>
    <row r="693" spans="1:33" ht="14.25" customHeight="1" x14ac:dyDescent="0.25">
      <c r="A693" s="39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39"/>
      <c r="AC693" s="39"/>
      <c r="AD693" s="39"/>
      <c r="AE693" s="39"/>
      <c r="AF693" s="39"/>
      <c r="AG693" s="39"/>
    </row>
    <row r="694" spans="1:33" ht="14.25" customHeight="1" x14ac:dyDescent="0.25">
      <c r="A694" s="39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39"/>
      <c r="AC694" s="39"/>
      <c r="AD694" s="39"/>
      <c r="AE694" s="39"/>
      <c r="AF694" s="39"/>
      <c r="AG694" s="39"/>
    </row>
    <row r="695" spans="1:33" ht="14.25" customHeight="1" x14ac:dyDescent="0.25">
      <c r="A695" s="39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39"/>
      <c r="AC695" s="39"/>
      <c r="AD695" s="39"/>
      <c r="AE695" s="39"/>
      <c r="AF695" s="39"/>
      <c r="AG695" s="39"/>
    </row>
    <row r="696" spans="1:33" ht="14.25" customHeight="1" x14ac:dyDescent="0.25">
      <c r="A696" s="39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39"/>
      <c r="AC696" s="39"/>
      <c r="AD696" s="39"/>
      <c r="AE696" s="39"/>
      <c r="AF696" s="39"/>
      <c r="AG696" s="39"/>
    </row>
    <row r="697" spans="1:33" ht="14.25" customHeight="1" x14ac:dyDescent="0.25">
      <c r="A697" s="39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F697" s="39"/>
      <c r="AG697" s="39"/>
    </row>
    <row r="698" spans="1:33" ht="14.25" customHeight="1" x14ac:dyDescent="0.25">
      <c r="A698" s="39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39"/>
      <c r="AC698" s="39"/>
      <c r="AD698" s="39"/>
      <c r="AE698" s="39"/>
      <c r="AF698" s="39"/>
      <c r="AG698" s="39"/>
    </row>
    <row r="699" spans="1:33" ht="14.25" customHeight="1" x14ac:dyDescent="0.25">
      <c r="A699" s="39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39"/>
      <c r="AC699" s="39"/>
      <c r="AD699" s="39"/>
      <c r="AE699" s="39"/>
      <c r="AF699" s="39"/>
      <c r="AG699" s="39"/>
    </row>
    <row r="700" spans="1:33" ht="14.25" customHeight="1" x14ac:dyDescent="0.25">
      <c r="A700" s="39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39"/>
      <c r="AC700" s="39"/>
      <c r="AD700" s="39"/>
      <c r="AE700" s="39"/>
      <c r="AF700" s="39"/>
      <c r="AG700" s="39"/>
    </row>
    <row r="701" spans="1:33" ht="14.25" customHeight="1" x14ac:dyDescent="0.25">
      <c r="A701" s="39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39"/>
      <c r="AC701" s="39"/>
      <c r="AD701" s="39"/>
      <c r="AE701" s="39"/>
      <c r="AF701" s="39"/>
      <c r="AG701" s="39"/>
    </row>
    <row r="702" spans="1:33" ht="14.25" customHeight="1" x14ac:dyDescent="0.25">
      <c r="A702" s="39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39"/>
      <c r="AC702" s="39"/>
      <c r="AD702" s="39"/>
      <c r="AE702" s="39"/>
      <c r="AF702" s="39"/>
      <c r="AG702" s="39"/>
    </row>
    <row r="703" spans="1:33" ht="14.25" customHeight="1" x14ac:dyDescent="0.25">
      <c r="A703" s="39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39"/>
      <c r="AC703" s="39"/>
      <c r="AD703" s="39"/>
      <c r="AE703" s="39"/>
      <c r="AF703" s="39"/>
      <c r="AG703" s="39"/>
    </row>
    <row r="704" spans="1:33" ht="14.25" customHeight="1" x14ac:dyDescent="0.25">
      <c r="A704" s="39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39"/>
      <c r="AC704" s="39"/>
      <c r="AD704" s="39"/>
      <c r="AE704" s="39"/>
      <c r="AF704" s="39"/>
      <c r="AG704" s="39"/>
    </row>
    <row r="705" spans="1:33" ht="14.25" customHeight="1" x14ac:dyDescent="0.25">
      <c r="A705" s="39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F705" s="39"/>
      <c r="AG705" s="39"/>
    </row>
    <row r="706" spans="1:33" ht="14.25" customHeight="1" x14ac:dyDescent="0.25">
      <c r="A706" s="39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39"/>
      <c r="AC706" s="39"/>
      <c r="AD706" s="39"/>
      <c r="AE706" s="39"/>
      <c r="AF706" s="39"/>
      <c r="AG706" s="39"/>
    </row>
    <row r="707" spans="1:33" ht="14.25" customHeight="1" x14ac:dyDescent="0.25">
      <c r="A707" s="39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39"/>
      <c r="AC707" s="39"/>
      <c r="AD707" s="39"/>
      <c r="AE707" s="39"/>
      <c r="AF707" s="39"/>
      <c r="AG707" s="39"/>
    </row>
    <row r="708" spans="1:33" ht="14.25" customHeight="1" x14ac:dyDescent="0.25">
      <c r="A708" s="39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F708" s="39"/>
      <c r="AG708" s="39"/>
    </row>
    <row r="709" spans="1:33" ht="14.25" customHeight="1" x14ac:dyDescent="0.25">
      <c r="A709" s="39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39"/>
      <c r="AC709" s="39"/>
      <c r="AD709" s="39"/>
      <c r="AE709" s="39"/>
      <c r="AF709" s="39"/>
      <c r="AG709" s="39"/>
    </row>
    <row r="710" spans="1:33" ht="14.25" customHeight="1" x14ac:dyDescent="0.25">
      <c r="A710" s="39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39"/>
      <c r="AC710" s="39"/>
      <c r="AD710" s="39"/>
      <c r="AE710" s="39"/>
      <c r="AF710" s="39"/>
      <c r="AG710" s="39"/>
    </row>
    <row r="711" spans="1:33" ht="14.25" customHeight="1" x14ac:dyDescent="0.25">
      <c r="A711" s="39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F711" s="39"/>
      <c r="AG711" s="39"/>
    </row>
    <row r="712" spans="1:33" ht="14.25" customHeight="1" x14ac:dyDescent="0.25">
      <c r="A712" s="39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39"/>
      <c r="AC712" s="39"/>
      <c r="AD712" s="39"/>
      <c r="AE712" s="39"/>
      <c r="AF712" s="39"/>
      <c r="AG712" s="39"/>
    </row>
    <row r="713" spans="1:33" ht="14.25" customHeight="1" x14ac:dyDescent="0.25">
      <c r="A713" s="39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39"/>
      <c r="AC713" s="39"/>
      <c r="AD713" s="39"/>
      <c r="AE713" s="39"/>
      <c r="AF713" s="39"/>
      <c r="AG713" s="39"/>
    </row>
    <row r="714" spans="1:33" ht="14.25" customHeight="1" x14ac:dyDescent="0.25">
      <c r="A714" s="39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F714" s="39"/>
      <c r="AG714" s="39"/>
    </row>
    <row r="715" spans="1:33" ht="14.25" customHeight="1" x14ac:dyDescent="0.25">
      <c r="A715" s="39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39"/>
      <c r="AC715" s="39"/>
      <c r="AD715" s="39"/>
      <c r="AE715" s="39"/>
      <c r="AF715" s="39"/>
      <c r="AG715" s="39"/>
    </row>
    <row r="716" spans="1:33" ht="14.25" customHeight="1" x14ac:dyDescent="0.25">
      <c r="A716" s="39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39"/>
      <c r="AC716" s="39"/>
      <c r="AD716" s="39"/>
      <c r="AE716" s="39"/>
      <c r="AF716" s="39"/>
      <c r="AG716" s="39"/>
    </row>
    <row r="717" spans="1:33" ht="14.25" customHeight="1" x14ac:dyDescent="0.25">
      <c r="A717" s="39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F717" s="39"/>
      <c r="AG717" s="39"/>
    </row>
    <row r="718" spans="1:33" ht="14.25" customHeight="1" x14ac:dyDescent="0.25">
      <c r="A718" s="39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39"/>
      <c r="AC718" s="39"/>
      <c r="AD718" s="39"/>
      <c r="AE718" s="39"/>
      <c r="AF718" s="39"/>
      <c r="AG718" s="39"/>
    </row>
    <row r="719" spans="1:33" ht="14.25" customHeight="1" x14ac:dyDescent="0.25">
      <c r="A719" s="39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39"/>
      <c r="AC719" s="39"/>
      <c r="AD719" s="39"/>
      <c r="AE719" s="39"/>
      <c r="AF719" s="39"/>
      <c r="AG719" s="39"/>
    </row>
    <row r="720" spans="1:33" ht="14.25" customHeight="1" x14ac:dyDescent="0.25">
      <c r="A720" s="39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F720" s="39"/>
      <c r="AG720" s="39"/>
    </row>
    <row r="721" spans="1:33" ht="14.25" customHeight="1" x14ac:dyDescent="0.25">
      <c r="A721" s="39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39"/>
      <c r="AC721" s="39"/>
      <c r="AD721" s="39"/>
      <c r="AE721" s="39"/>
      <c r="AF721" s="39"/>
      <c r="AG721" s="39"/>
    </row>
    <row r="722" spans="1:33" ht="14.25" customHeight="1" x14ac:dyDescent="0.25">
      <c r="A722" s="39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39"/>
      <c r="AC722" s="39"/>
      <c r="AD722" s="39"/>
      <c r="AE722" s="39"/>
      <c r="AF722" s="39"/>
      <c r="AG722" s="39"/>
    </row>
    <row r="723" spans="1:33" ht="14.25" customHeight="1" x14ac:dyDescent="0.25">
      <c r="A723" s="39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F723" s="39"/>
      <c r="AG723" s="39"/>
    </row>
    <row r="724" spans="1:33" ht="14.25" customHeight="1" x14ac:dyDescent="0.25">
      <c r="A724" s="39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39"/>
      <c r="AC724" s="39"/>
      <c r="AD724" s="39"/>
      <c r="AE724" s="39"/>
      <c r="AF724" s="39"/>
      <c r="AG724" s="39"/>
    </row>
    <row r="725" spans="1:33" ht="14.25" customHeight="1" x14ac:dyDescent="0.25">
      <c r="A725" s="39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39"/>
      <c r="AC725" s="39"/>
      <c r="AD725" s="39"/>
      <c r="AE725" s="39"/>
      <c r="AF725" s="39"/>
      <c r="AG725" s="39"/>
    </row>
    <row r="726" spans="1:33" ht="14.25" customHeight="1" x14ac:dyDescent="0.25">
      <c r="A726" s="39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F726" s="39"/>
      <c r="AG726" s="39"/>
    </row>
    <row r="727" spans="1:33" ht="14.25" customHeight="1" x14ac:dyDescent="0.25">
      <c r="A727" s="39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39"/>
      <c r="AC727" s="39"/>
      <c r="AD727" s="39"/>
      <c r="AE727" s="39"/>
      <c r="AF727" s="39"/>
      <c r="AG727" s="39"/>
    </row>
    <row r="728" spans="1:33" ht="14.25" customHeight="1" x14ac:dyDescent="0.25">
      <c r="A728" s="39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39"/>
      <c r="AC728" s="39"/>
      <c r="AD728" s="39"/>
      <c r="AE728" s="39"/>
      <c r="AF728" s="39"/>
      <c r="AG728" s="39"/>
    </row>
    <row r="729" spans="1:33" ht="14.25" customHeight="1" x14ac:dyDescent="0.25">
      <c r="A729" s="39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39"/>
      <c r="AC729" s="39"/>
      <c r="AD729" s="39"/>
      <c r="AE729" s="39"/>
      <c r="AF729" s="39"/>
      <c r="AG729" s="39"/>
    </row>
    <row r="730" spans="1:33" ht="14.25" customHeight="1" x14ac:dyDescent="0.25">
      <c r="A730" s="39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39"/>
      <c r="AC730" s="39"/>
      <c r="AD730" s="39"/>
      <c r="AE730" s="39"/>
      <c r="AF730" s="39"/>
      <c r="AG730" s="39"/>
    </row>
    <row r="731" spans="1:33" ht="14.25" customHeight="1" x14ac:dyDescent="0.25">
      <c r="A731" s="39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F731" s="39"/>
      <c r="AG731" s="39"/>
    </row>
    <row r="732" spans="1:33" ht="14.25" customHeight="1" x14ac:dyDescent="0.25">
      <c r="A732" s="39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39"/>
      <c r="AC732" s="39"/>
      <c r="AD732" s="39"/>
      <c r="AE732" s="39"/>
      <c r="AF732" s="39"/>
      <c r="AG732" s="39"/>
    </row>
    <row r="733" spans="1:33" ht="14.25" customHeight="1" x14ac:dyDescent="0.25">
      <c r="A733" s="39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39"/>
      <c r="AC733" s="39"/>
      <c r="AD733" s="39"/>
      <c r="AE733" s="39"/>
      <c r="AF733" s="39"/>
      <c r="AG733" s="39"/>
    </row>
    <row r="734" spans="1:33" ht="14.25" customHeight="1" x14ac:dyDescent="0.25">
      <c r="A734" s="39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39"/>
      <c r="AC734" s="39"/>
      <c r="AD734" s="39"/>
      <c r="AE734" s="39"/>
      <c r="AF734" s="39"/>
      <c r="AG734" s="39"/>
    </row>
    <row r="735" spans="1:33" ht="14.25" customHeight="1" x14ac:dyDescent="0.25">
      <c r="A735" s="39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39"/>
      <c r="AC735" s="39"/>
      <c r="AD735" s="39"/>
      <c r="AE735" s="39"/>
      <c r="AF735" s="39"/>
      <c r="AG735" s="39"/>
    </row>
    <row r="736" spans="1:33" ht="14.25" customHeight="1" x14ac:dyDescent="0.25">
      <c r="A736" s="39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F736" s="39"/>
      <c r="AG736" s="39"/>
    </row>
    <row r="737" spans="1:33" ht="14.25" customHeight="1" x14ac:dyDescent="0.25">
      <c r="A737" s="39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39"/>
      <c r="AC737" s="39"/>
      <c r="AD737" s="39"/>
      <c r="AE737" s="39"/>
      <c r="AF737" s="39"/>
      <c r="AG737" s="39"/>
    </row>
    <row r="738" spans="1:33" ht="14.25" customHeight="1" x14ac:dyDescent="0.25">
      <c r="A738" s="39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39"/>
      <c r="AC738" s="39"/>
      <c r="AD738" s="39"/>
      <c r="AE738" s="39"/>
      <c r="AF738" s="39"/>
      <c r="AG738" s="39"/>
    </row>
    <row r="739" spans="1:33" ht="14.25" customHeight="1" x14ac:dyDescent="0.25">
      <c r="A739" s="39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F739" s="39"/>
      <c r="AG739" s="39"/>
    </row>
    <row r="740" spans="1:33" ht="14.25" customHeight="1" x14ac:dyDescent="0.25">
      <c r="A740" s="39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39"/>
      <c r="AC740" s="39"/>
      <c r="AD740" s="39"/>
      <c r="AE740" s="39"/>
      <c r="AF740" s="39"/>
      <c r="AG740" s="39"/>
    </row>
    <row r="741" spans="1:33" ht="14.25" customHeight="1" x14ac:dyDescent="0.25">
      <c r="A741" s="39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39"/>
      <c r="AC741" s="39"/>
      <c r="AD741" s="39"/>
      <c r="AE741" s="39"/>
      <c r="AF741" s="39"/>
      <c r="AG741" s="39"/>
    </row>
    <row r="742" spans="1:33" ht="14.25" customHeight="1" x14ac:dyDescent="0.25">
      <c r="A742" s="39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F742" s="39"/>
      <c r="AG742" s="39"/>
    </row>
    <row r="743" spans="1:33" ht="14.25" customHeight="1" x14ac:dyDescent="0.25">
      <c r="A743" s="39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39"/>
      <c r="AC743" s="39"/>
      <c r="AD743" s="39"/>
      <c r="AE743" s="39"/>
      <c r="AF743" s="39"/>
      <c r="AG743" s="39"/>
    </row>
    <row r="744" spans="1:33" ht="14.25" customHeight="1" x14ac:dyDescent="0.25">
      <c r="A744" s="39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39"/>
      <c r="AC744" s="39"/>
      <c r="AD744" s="39"/>
      <c r="AE744" s="39"/>
      <c r="AF744" s="39"/>
      <c r="AG744" s="39"/>
    </row>
    <row r="745" spans="1:33" ht="14.25" customHeight="1" x14ac:dyDescent="0.25">
      <c r="A745" s="39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F745" s="39"/>
      <c r="AG745" s="39"/>
    </row>
    <row r="746" spans="1:33" ht="14.25" customHeight="1" x14ac:dyDescent="0.25">
      <c r="A746" s="39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39"/>
      <c r="AC746" s="39"/>
      <c r="AD746" s="39"/>
      <c r="AE746" s="39"/>
      <c r="AF746" s="39"/>
      <c r="AG746" s="39"/>
    </row>
    <row r="747" spans="1:33" ht="14.25" customHeight="1" x14ac:dyDescent="0.25">
      <c r="A747" s="39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39"/>
      <c r="AC747" s="39"/>
      <c r="AD747" s="39"/>
      <c r="AE747" s="39"/>
      <c r="AF747" s="39"/>
      <c r="AG747" s="39"/>
    </row>
    <row r="748" spans="1:33" ht="14.25" customHeight="1" x14ac:dyDescent="0.25">
      <c r="A748" s="39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F748" s="39"/>
      <c r="AG748" s="39"/>
    </row>
    <row r="749" spans="1:33" ht="14.25" customHeight="1" x14ac:dyDescent="0.25">
      <c r="A749" s="39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39"/>
      <c r="AC749" s="39"/>
      <c r="AD749" s="39"/>
      <c r="AE749" s="39"/>
      <c r="AF749" s="39"/>
      <c r="AG749" s="39"/>
    </row>
    <row r="750" spans="1:33" ht="14.25" customHeight="1" x14ac:dyDescent="0.25">
      <c r="A750" s="39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39"/>
      <c r="AC750" s="39"/>
      <c r="AD750" s="39"/>
      <c r="AE750" s="39"/>
      <c r="AF750" s="39"/>
      <c r="AG750" s="39"/>
    </row>
    <row r="751" spans="1:33" ht="14.25" customHeight="1" x14ac:dyDescent="0.25">
      <c r="A751" s="39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F751" s="39"/>
      <c r="AG751" s="39"/>
    </row>
    <row r="752" spans="1:33" ht="14.25" customHeight="1" x14ac:dyDescent="0.25">
      <c r="A752" s="39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39"/>
      <c r="AC752" s="39"/>
      <c r="AD752" s="39"/>
      <c r="AE752" s="39"/>
      <c r="AF752" s="39"/>
      <c r="AG752" s="39"/>
    </row>
    <row r="753" spans="1:33" ht="14.25" customHeight="1" x14ac:dyDescent="0.25">
      <c r="A753" s="39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39"/>
      <c r="AC753" s="39"/>
      <c r="AD753" s="39"/>
      <c r="AE753" s="39"/>
      <c r="AF753" s="39"/>
      <c r="AG753" s="39"/>
    </row>
    <row r="754" spans="1:33" ht="14.25" customHeight="1" x14ac:dyDescent="0.25">
      <c r="A754" s="39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39"/>
      <c r="AC754" s="39"/>
      <c r="AD754" s="39"/>
      <c r="AE754" s="39"/>
      <c r="AF754" s="39"/>
      <c r="AG754" s="39"/>
    </row>
    <row r="755" spans="1:33" ht="14.25" customHeight="1" x14ac:dyDescent="0.25">
      <c r="A755" s="39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39"/>
      <c r="AC755" s="39"/>
      <c r="AD755" s="39"/>
      <c r="AE755" s="39"/>
      <c r="AF755" s="39"/>
      <c r="AG755" s="39"/>
    </row>
    <row r="756" spans="1:33" ht="14.25" customHeight="1" x14ac:dyDescent="0.25">
      <c r="A756" s="39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F756" s="39"/>
      <c r="AG756" s="39"/>
    </row>
    <row r="757" spans="1:33" ht="14.25" customHeight="1" x14ac:dyDescent="0.25">
      <c r="A757" s="39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39"/>
      <c r="AC757" s="39"/>
      <c r="AD757" s="39"/>
      <c r="AE757" s="39"/>
      <c r="AF757" s="39"/>
      <c r="AG757" s="39"/>
    </row>
    <row r="758" spans="1:33" ht="14.25" customHeight="1" x14ac:dyDescent="0.25">
      <c r="A758" s="39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39"/>
      <c r="AC758" s="39"/>
      <c r="AD758" s="39"/>
      <c r="AE758" s="39"/>
      <c r="AF758" s="39"/>
      <c r="AG758" s="39"/>
    </row>
    <row r="759" spans="1:33" ht="14.25" customHeight="1" x14ac:dyDescent="0.25">
      <c r="A759" s="39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39"/>
      <c r="AC759" s="39"/>
      <c r="AD759" s="39"/>
      <c r="AE759" s="39"/>
      <c r="AF759" s="39"/>
      <c r="AG759" s="39"/>
    </row>
    <row r="760" spans="1:33" ht="14.25" customHeight="1" x14ac:dyDescent="0.25">
      <c r="A760" s="39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F760" s="39"/>
      <c r="AG760" s="39"/>
    </row>
    <row r="761" spans="1:33" ht="14.25" customHeight="1" x14ac:dyDescent="0.25">
      <c r="A761" s="39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39"/>
      <c r="AC761" s="39"/>
      <c r="AD761" s="39"/>
      <c r="AE761" s="39"/>
      <c r="AF761" s="39"/>
      <c r="AG761" s="39"/>
    </row>
    <row r="762" spans="1:33" ht="14.25" customHeight="1" x14ac:dyDescent="0.25">
      <c r="A762" s="39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39"/>
      <c r="AC762" s="39"/>
      <c r="AD762" s="39"/>
      <c r="AE762" s="39"/>
      <c r="AF762" s="39"/>
      <c r="AG762" s="39"/>
    </row>
    <row r="763" spans="1:33" ht="14.25" customHeight="1" x14ac:dyDescent="0.25">
      <c r="A763" s="39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F763" s="39"/>
      <c r="AG763" s="39"/>
    </row>
    <row r="764" spans="1:33" ht="14.25" customHeight="1" x14ac:dyDescent="0.25">
      <c r="A764" s="39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39"/>
      <c r="AC764" s="39"/>
      <c r="AD764" s="39"/>
      <c r="AE764" s="39"/>
      <c r="AF764" s="39"/>
      <c r="AG764" s="39"/>
    </row>
    <row r="765" spans="1:33" ht="14.25" customHeight="1" x14ac:dyDescent="0.25">
      <c r="A765" s="39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39"/>
      <c r="AC765" s="39"/>
      <c r="AD765" s="39"/>
      <c r="AE765" s="39"/>
      <c r="AF765" s="39"/>
      <c r="AG765" s="39"/>
    </row>
    <row r="766" spans="1:33" ht="14.25" customHeight="1" x14ac:dyDescent="0.25">
      <c r="A766" s="39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F766" s="39"/>
      <c r="AG766" s="39"/>
    </row>
    <row r="767" spans="1:33" ht="14.25" customHeight="1" x14ac:dyDescent="0.25">
      <c r="A767" s="39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39"/>
      <c r="AC767" s="39"/>
      <c r="AD767" s="39"/>
      <c r="AE767" s="39"/>
      <c r="AF767" s="39"/>
      <c r="AG767" s="39"/>
    </row>
    <row r="768" spans="1:33" ht="14.25" customHeight="1" x14ac:dyDescent="0.25">
      <c r="A768" s="39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39"/>
      <c r="AC768" s="39"/>
      <c r="AD768" s="39"/>
      <c r="AE768" s="39"/>
      <c r="AF768" s="39"/>
      <c r="AG768" s="39"/>
    </row>
    <row r="769" spans="1:33" ht="14.25" customHeight="1" x14ac:dyDescent="0.25">
      <c r="A769" s="39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F769" s="39"/>
      <c r="AG769" s="39"/>
    </row>
    <row r="770" spans="1:33" ht="14.25" customHeight="1" x14ac:dyDescent="0.25">
      <c r="A770" s="39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39"/>
      <c r="AC770" s="39"/>
      <c r="AD770" s="39"/>
      <c r="AE770" s="39"/>
      <c r="AF770" s="39"/>
      <c r="AG770" s="39"/>
    </row>
    <row r="771" spans="1:33" ht="14.25" customHeight="1" x14ac:dyDescent="0.25">
      <c r="A771" s="39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39"/>
      <c r="AC771" s="39"/>
      <c r="AD771" s="39"/>
      <c r="AE771" s="39"/>
      <c r="AF771" s="39"/>
      <c r="AG771" s="39"/>
    </row>
    <row r="772" spans="1:33" ht="14.25" customHeight="1" x14ac:dyDescent="0.25">
      <c r="A772" s="39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39"/>
      <c r="AC772" s="39"/>
      <c r="AD772" s="39"/>
      <c r="AE772" s="39"/>
      <c r="AF772" s="39"/>
      <c r="AG772" s="39"/>
    </row>
    <row r="773" spans="1:33" ht="14.25" customHeight="1" x14ac:dyDescent="0.25">
      <c r="A773" s="39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39"/>
      <c r="AC773" s="39"/>
      <c r="AD773" s="39"/>
      <c r="AE773" s="39"/>
      <c r="AF773" s="39"/>
      <c r="AG773" s="39"/>
    </row>
    <row r="774" spans="1:33" ht="14.25" customHeight="1" x14ac:dyDescent="0.25">
      <c r="A774" s="39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39"/>
      <c r="AC774" s="39"/>
      <c r="AD774" s="39"/>
      <c r="AE774" s="39"/>
      <c r="AF774" s="39"/>
      <c r="AG774" s="39"/>
    </row>
    <row r="775" spans="1:33" ht="14.25" customHeight="1" x14ac:dyDescent="0.25">
      <c r="A775" s="39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39"/>
      <c r="AC775" s="39"/>
      <c r="AD775" s="39"/>
      <c r="AE775" s="39"/>
      <c r="AF775" s="39"/>
      <c r="AG775" s="39"/>
    </row>
    <row r="776" spans="1:33" ht="14.25" customHeight="1" x14ac:dyDescent="0.25">
      <c r="A776" s="39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39"/>
      <c r="AC776" s="39"/>
      <c r="AD776" s="39"/>
      <c r="AE776" s="39"/>
      <c r="AF776" s="39"/>
      <c r="AG776" s="39"/>
    </row>
    <row r="777" spans="1:33" ht="14.25" customHeight="1" x14ac:dyDescent="0.25">
      <c r="A777" s="39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F777" s="39"/>
      <c r="AG777" s="39"/>
    </row>
    <row r="778" spans="1:33" ht="14.25" customHeight="1" x14ac:dyDescent="0.25">
      <c r="A778" s="39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39"/>
      <c r="AC778" s="39"/>
      <c r="AD778" s="39"/>
      <c r="AE778" s="39"/>
      <c r="AF778" s="39"/>
      <c r="AG778" s="39"/>
    </row>
    <row r="779" spans="1:33" ht="14.25" customHeight="1" x14ac:dyDescent="0.25">
      <c r="A779" s="39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39"/>
      <c r="AC779" s="39"/>
      <c r="AD779" s="39"/>
      <c r="AE779" s="39"/>
      <c r="AF779" s="39"/>
      <c r="AG779" s="39"/>
    </row>
    <row r="780" spans="1:33" ht="14.25" customHeight="1" x14ac:dyDescent="0.25">
      <c r="A780" s="39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F780" s="39"/>
      <c r="AG780" s="39"/>
    </row>
    <row r="781" spans="1:33" ht="14.25" customHeight="1" x14ac:dyDescent="0.25">
      <c r="A781" s="39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39"/>
      <c r="AC781" s="39"/>
      <c r="AD781" s="39"/>
      <c r="AE781" s="39"/>
      <c r="AF781" s="39"/>
      <c r="AG781" s="39"/>
    </row>
    <row r="782" spans="1:33" ht="14.25" customHeight="1" x14ac:dyDescent="0.25">
      <c r="A782" s="39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39"/>
      <c r="AC782" s="39"/>
      <c r="AD782" s="39"/>
      <c r="AE782" s="39"/>
      <c r="AF782" s="39"/>
      <c r="AG782" s="39"/>
    </row>
    <row r="783" spans="1:33" ht="14.25" customHeight="1" x14ac:dyDescent="0.25">
      <c r="A783" s="39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39"/>
      <c r="AC783" s="39"/>
      <c r="AD783" s="39"/>
      <c r="AE783" s="39"/>
      <c r="AF783" s="39"/>
      <c r="AG783" s="39"/>
    </row>
    <row r="784" spans="1:33" ht="14.25" customHeight="1" x14ac:dyDescent="0.25">
      <c r="A784" s="39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39"/>
      <c r="AC784" s="39"/>
      <c r="AD784" s="39"/>
      <c r="AE784" s="39"/>
      <c r="AF784" s="39"/>
      <c r="AG784" s="39"/>
    </row>
    <row r="785" spans="1:33" ht="14.25" customHeight="1" x14ac:dyDescent="0.25">
      <c r="A785" s="39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F785" s="39"/>
      <c r="AG785" s="39"/>
    </row>
    <row r="786" spans="1:33" ht="14.25" customHeight="1" x14ac:dyDescent="0.25">
      <c r="A786" s="39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39"/>
      <c r="AC786" s="39"/>
      <c r="AD786" s="39"/>
      <c r="AE786" s="39"/>
      <c r="AF786" s="39"/>
      <c r="AG786" s="39"/>
    </row>
    <row r="787" spans="1:33" ht="14.25" customHeight="1" x14ac:dyDescent="0.25">
      <c r="A787" s="39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39"/>
      <c r="AC787" s="39"/>
      <c r="AD787" s="39"/>
      <c r="AE787" s="39"/>
      <c r="AF787" s="39"/>
      <c r="AG787" s="39"/>
    </row>
    <row r="788" spans="1:33" ht="14.25" customHeight="1" x14ac:dyDescent="0.25">
      <c r="A788" s="39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F788" s="39"/>
      <c r="AG788" s="39"/>
    </row>
    <row r="789" spans="1:33" ht="14.25" customHeight="1" x14ac:dyDescent="0.25">
      <c r="A789" s="39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39"/>
      <c r="AC789" s="39"/>
      <c r="AD789" s="39"/>
      <c r="AE789" s="39"/>
      <c r="AF789" s="39"/>
      <c r="AG789" s="39"/>
    </row>
    <row r="790" spans="1:33" ht="14.25" customHeight="1" x14ac:dyDescent="0.25">
      <c r="A790" s="39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39"/>
      <c r="AC790" s="39"/>
      <c r="AD790" s="39"/>
      <c r="AE790" s="39"/>
      <c r="AF790" s="39"/>
      <c r="AG790" s="39"/>
    </row>
    <row r="791" spans="1:33" ht="14.25" customHeight="1" x14ac:dyDescent="0.25">
      <c r="A791" s="39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39"/>
      <c r="AC791" s="39"/>
      <c r="AD791" s="39"/>
      <c r="AE791" s="39"/>
      <c r="AF791" s="39"/>
      <c r="AG791" s="39"/>
    </row>
    <row r="792" spans="1:33" ht="14.25" customHeight="1" x14ac:dyDescent="0.25">
      <c r="A792" s="39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39"/>
      <c r="AC792" s="39"/>
      <c r="AD792" s="39"/>
      <c r="AE792" s="39"/>
      <c r="AF792" s="39"/>
      <c r="AG792" s="39"/>
    </row>
    <row r="793" spans="1:33" ht="14.25" customHeight="1" x14ac:dyDescent="0.25">
      <c r="A793" s="39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39"/>
      <c r="AC793" s="39"/>
      <c r="AD793" s="39"/>
      <c r="AE793" s="39"/>
      <c r="AF793" s="39"/>
      <c r="AG793" s="39"/>
    </row>
    <row r="794" spans="1:33" ht="14.25" customHeight="1" x14ac:dyDescent="0.25">
      <c r="A794" s="39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39"/>
      <c r="AC794" s="39"/>
      <c r="AD794" s="39"/>
      <c r="AE794" s="39"/>
      <c r="AF794" s="39"/>
      <c r="AG794" s="39"/>
    </row>
    <row r="795" spans="1:33" ht="14.25" customHeight="1" x14ac:dyDescent="0.25">
      <c r="A795" s="39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39"/>
      <c r="AC795" s="39"/>
      <c r="AD795" s="39"/>
      <c r="AE795" s="39"/>
      <c r="AF795" s="39"/>
      <c r="AG795" s="39"/>
    </row>
    <row r="796" spans="1:33" ht="14.25" customHeight="1" x14ac:dyDescent="0.25">
      <c r="A796" s="39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39"/>
      <c r="AC796" s="39"/>
      <c r="AD796" s="39"/>
      <c r="AE796" s="39"/>
      <c r="AF796" s="39"/>
      <c r="AG796" s="39"/>
    </row>
    <row r="797" spans="1:33" ht="14.25" customHeight="1" x14ac:dyDescent="0.25">
      <c r="A797" s="39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39"/>
      <c r="AC797" s="39"/>
      <c r="AD797" s="39"/>
      <c r="AE797" s="39"/>
      <c r="AF797" s="39"/>
      <c r="AG797" s="39"/>
    </row>
    <row r="798" spans="1:33" ht="14.25" customHeight="1" x14ac:dyDescent="0.25">
      <c r="A798" s="39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39"/>
      <c r="AC798" s="39"/>
      <c r="AD798" s="39"/>
      <c r="AE798" s="39"/>
      <c r="AF798" s="39"/>
      <c r="AG798" s="39"/>
    </row>
    <row r="799" spans="1:33" ht="14.25" customHeight="1" x14ac:dyDescent="0.25">
      <c r="A799" s="39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F799" s="39"/>
      <c r="AG799" s="39"/>
    </row>
    <row r="800" spans="1:33" ht="14.25" customHeight="1" x14ac:dyDescent="0.25">
      <c r="A800" s="39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39"/>
      <c r="AC800" s="39"/>
      <c r="AD800" s="39"/>
      <c r="AE800" s="39"/>
      <c r="AF800" s="39"/>
      <c r="AG800" s="39"/>
    </row>
    <row r="801" spans="1:33" ht="14.25" customHeight="1" x14ac:dyDescent="0.25">
      <c r="A801" s="39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F801" s="39"/>
      <c r="AG801" s="39"/>
    </row>
    <row r="802" spans="1:33" ht="14.25" customHeight="1" x14ac:dyDescent="0.25">
      <c r="A802" s="39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39"/>
      <c r="AC802" s="39"/>
      <c r="AD802" s="39"/>
      <c r="AE802" s="39"/>
      <c r="AF802" s="39"/>
      <c r="AG802" s="39"/>
    </row>
    <row r="803" spans="1:33" ht="14.25" customHeight="1" x14ac:dyDescent="0.25">
      <c r="A803" s="39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F803" s="39"/>
      <c r="AG803" s="39"/>
    </row>
    <row r="804" spans="1:33" ht="14.25" customHeight="1" x14ac:dyDescent="0.25">
      <c r="A804" s="39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39"/>
      <c r="AC804" s="39"/>
      <c r="AD804" s="39"/>
      <c r="AE804" s="39"/>
      <c r="AF804" s="39"/>
      <c r="AG804" s="39"/>
    </row>
    <row r="805" spans="1:33" ht="14.25" customHeight="1" x14ac:dyDescent="0.25">
      <c r="A805" s="39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F805" s="39"/>
      <c r="AG805" s="39"/>
    </row>
    <row r="806" spans="1:33" ht="14.25" customHeight="1" x14ac:dyDescent="0.25">
      <c r="A806" s="39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39"/>
      <c r="AC806" s="39"/>
      <c r="AD806" s="39"/>
      <c r="AE806" s="39"/>
      <c r="AF806" s="39"/>
      <c r="AG806" s="39"/>
    </row>
    <row r="807" spans="1:33" ht="14.25" customHeight="1" x14ac:dyDescent="0.25">
      <c r="A807" s="39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F807" s="39"/>
      <c r="AG807" s="39"/>
    </row>
    <row r="808" spans="1:33" ht="14.25" customHeight="1" x14ac:dyDescent="0.25">
      <c r="A808" s="39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39"/>
      <c r="AC808" s="39"/>
      <c r="AD808" s="39"/>
      <c r="AE808" s="39"/>
      <c r="AF808" s="39"/>
      <c r="AG808" s="39"/>
    </row>
    <row r="809" spans="1:33" ht="14.25" customHeight="1" x14ac:dyDescent="0.25">
      <c r="A809" s="39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F809" s="39"/>
      <c r="AG809" s="39"/>
    </row>
    <row r="810" spans="1:33" ht="14.25" customHeight="1" x14ac:dyDescent="0.25">
      <c r="A810" s="39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39"/>
      <c r="AC810" s="39"/>
      <c r="AD810" s="39"/>
      <c r="AE810" s="39"/>
      <c r="AF810" s="39"/>
      <c r="AG810" s="39"/>
    </row>
    <row r="811" spans="1:33" ht="14.25" customHeight="1" x14ac:dyDescent="0.25">
      <c r="A811" s="39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F811" s="39"/>
      <c r="AG811" s="39"/>
    </row>
    <row r="812" spans="1:33" ht="14.25" customHeight="1" x14ac:dyDescent="0.25">
      <c r="A812" s="39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39"/>
      <c r="AC812" s="39"/>
      <c r="AD812" s="39"/>
      <c r="AE812" s="39"/>
      <c r="AF812" s="39"/>
      <c r="AG812" s="39"/>
    </row>
    <row r="813" spans="1:33" ht="14.25" customHeight="1" x14ac:dyDescent="0.25">
      <c r="A813" s="39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39"/>
      <c r="AC813" s="39"/>
      <c r="AD813" s="39"/>
      <c r="AE813" s="39"/>
      <c r="AF813" s="39"/>
      <c r="AG813" s="39"/>
    </row>
    <row r="814" spans="1:33" ht="14.25" customHeight="1" x14ac:dyDescent="0.25">
      <c r="A814" s="39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F814" s="39"/>
      <c r="AG814" s="39"/>
    </row>
    <row r="815" spans="1:33" ht="14.25" customHeight="1" x14ac:dyDescent="0.25">
      <c r="A815" s="39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39"/>
      <c r="AC815" s="39"/>
      <c r="AD815" s="39"/>
      <c r="AE815" s="39"/>
      <c r="AF815" s="39"/>
      <c r="AG815" s="39"/>
    </row>
    <row r="816" spans="1:33" ht="14.25" customHeight="1" x14ac:dyDescent="0.25">
      <c r="A816" s="39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39"/>
      <c r="AC816" s="39"/>
      <c r="AD816" s="39"/>
      <c r="AE816" s="39"/>
      <c r="AF816" s="39"/>
      <c r="AG816" s="39"/>
    </row>
    <row r="817" spans="1:33" ht="14.25" customHeight="1" x14ac:dyDescent="0.25">
      <c r="A817" s="39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F817" s="39"/>
      <c r="AG817" s="39"/>
    </row>
    <row r="818" spans="1:33" ht="14.25" customHeight="1" x14ac:dyDescent="0.25">
      <c r="A818" s="39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39"/>
      <c r="AC818" s="39"/>
      <c r="AD818" s="39"/>
      <c r="AE818" s="39"/>
      <c r="AF818" s="39"/>
      <c r="AG818" s="39"/>
    </row>
    <row r="819" spans="1:33" ht="14.25" customHeight="1" x14ac:dyDescent="0.25">
      <c r="A819" s="39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39"/>
      <c r="AC819" s="39"/>
      <c r="AD819" s="39"/>
      <c r="AE819" s="39"/>
      <c r="AF819" s="39"/>
      <c r="AG819" s="39"/>
    </row>
    <row r="820" spans="1:33" ht="14.25" customHeight="1" x14ac:dyDescent="0.25">
      <c r="A820" s="39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F820" s="39"/>
      <c r="AG820" s="39"/>
    </row>
    <row r="821" spans="1:33" ht="14.25" customHeight="1" x14ac:dyDescent="0.25">
      <c r="A821" s="39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39"/>
      <c r="AC821" s="39"/>
      <c r="AD821" s="39"/>
      <c r="AE821" s="39"/>
      <c r="AF821" s="39"/>
      <c r="AG821" s="39"/>
    </row>
    <row r="822" spans="1:33" ht="14.25" customHeight="1" x14ac:dyDescent="0.25">
      <c r="A822" s="39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39"/>
      <c r="AC822" s="39"/>
      <c r="AD822" s="39"/>
      <c r="AE822" s="39"/>
      <c r="AF822" s="39"/>
      <c r="AG822" s="39"/>
    </row>
    <row r="823" spans="1:33" ht="14.25" customHeight="1" x14ac:dyDescent="0.25">
      <c r="A823" s="39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F823" s="39"/>
      <c r="AG823" s="39"/>
    </row>
    <row r="824" spans="1:33" ht="14.25" customHeight="1" x14ac:dyDescent="0.25">
      <c r="A824" s="39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39"/>
      <c r="AC824" s="39"/>
      <c r="AD824" s="39"/>
      <c r="AE824" s="39"/>
      <c r="AF824" s="39"/>
      <c r="AG824" s="39"/>
    </row>
    <row r="825" spans="1:33" ht="14.25" customHeight="1" x14ac:dyDescent="0.25">
      <c r="A825" s="39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39"/>
      <c r="AC825" s="39"/>
      <c r="AD825" s="39"/>
      <c r="AE825" s="39"/>
      <c r="AF825" s="39"/>
      <c r="AG825" s="39"/>
    </row>
    <row r="826" spans="1:33" ht="14.25" customHeight="1" x14ac:dyDescent="0.25">
      <c r="A826" s="39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39"/>
      <c r="AC826" s="39"/>
      <c r="AD826" s="39"/>
      <c r="AE826" s="39"/>
      <c r="AF826" s="39"/>
      <c r="AG826" s="39"/>
    </row>
    <row r="827" spans="1:33" ht="14.25" customHeight="1" x14ac:dyDescent="0.25">
      <c r="A827" s="39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F827" s="39"/>
      <c r="AG827" s="39"/>
    </row>
    <row r="828" spans="1:33" ht="14.25" customHeight="1" x14ac:dyDescent="0.25">
      <c r="A828" s="39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39"/>
      <c r="AC828" s="39"/>
      <c r="AD828" s="39"/>
      <c r="AE828" s="39"/>
      <c r="AF828" s="39"/>
      <c r="AG828" s="39"/>
    </row>
    <row r="829" spans="1:33" ht="14.25" customHeight="1" x14ac:dyDescent="0.25">
      <c r="A829" s="39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39"/>
      <c r="AC829" s="39"/>
      <c r="AD829" s="39"/>
      <c r="AE829" s="39"/>
      <c r="AF829" s="39"/>
      <c r="AG829" s="39"/>
    </row>
    <row r="830" spans="1:33" ht="14.25" customHeight="1" x14ac:dyDescent="0.25">
      <c r="A830" s="39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39"/>
      <c r="AC830" s="39"/>
      <c r="AD830" s="39"/>
      <c r="AE830" s="39"/>
      <c r="AF830" s="39"/>
      <c r="AG830" s="39"/>
    </row>
    <row r="831" spans="1:33" ht="14.25" customHeight="1" x14ac:dyDescent="0.25">
      <c r="A831" s="39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39"/>
      <c r="AC831" s="39"/>
      <c r="AD831" s="39"/>
      <c r="AE831" s="39"/>
      <c r="AF831" s="39"/>
      <c r="AG831" s="39"/>
    </row>
    <row r="832" spans="1:33" ht="14.25" customHeight="1" x14ac:dyDescent="0.25">
      <c r="A832" s="39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39"/>
      <c r="AC832" s="39"/>
      <c r="AD832" s="39"/>
      <c r="AE832" s="39"/>
      <c r="AF832" s="39"/>
      <c r="AG832" s="39"/>
    </row>
    <row r="833" spans="1:33" ht="14.25" customHeight="1" x14ac:dyDescent="0.25">
      <c r="A833" s="39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39"/>
      <c r="AC833" s="39"/>
      <c r="AD833" s="39"/>
      <c r="AE833" s="39"/>
      <c r="AF833" s="39"/>
      <c r="AG833" s="39"/>
    </row>
    <row r="834" spans="1:33" ht="14.25" customHeight="1" x14ac:dyDescent="0.25">
      <c r="A834" s="39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F834" s="39"/>
      <c r="AG834" s="39"/>
    </row>
    <row r="835" spans="1:33" ht="14.25" customHeight="1" x14ac:dyDescent="0.25">
      <c r="A835" s="39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39"/>
      <c r="AC835" s="39"/>
      <c r="AD835" s="39"/>
      <c r="AE835" s="39"/>
      <c r="AF835" s="39"/>
      <c r="AG835" s="39"/>
    </row>
    <row r="836" spans="1:33" ht="14.25" customHeight="1" x14ac:dyDescent="0.25">
      <c r="A836" s="39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F836" s="39"/>
      <c r="AG836" s="39"/>
    </row>
    <row r="837" spans="1:33" ht="14.25" customHeight="1" x14ac:dyDescent="0.25">
      <c r="A837" s="39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39"/>
      <c r="AC837" s="39"/>
      <c r="AD837" s="39"/>
      <c r="AE837" s="39"/>
      <c r="AF837" s="39"/>
      <c r="AG837" s="39"/>
    </row>
    <row r="838" spans="1:33" ht="14.25" customHeight="1" x14ac:dyDescent="0.25">
      <c r="A838" s="39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F838" s="39"/>
      <c r="AG838" s="39"/>
    </row>
    <row r="839" spans="1:33" ht="14.25" customHeight="1" x14ac:dyDescent="0.25">
      <c r="A839" s="39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39"/>
      <c r="AC839" s="39"/>
      <c r="AD839" s="39"/>
      <c r="AE839" s="39"/>
      <c r="AF839" s="39"/>
      <c r="AG839" s="39"/>
    </row>
    <row r="840" spans="1:33" ht="14.25" customHeight="1" x14ac:dyDescent="0.25">
      <c r="A840" s="39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F840" s="39"/>
      <c r="AG840" s="39"/>
    </row>
    <row r="841" spans="1:33" ht="14.25" customHeight="1" x14ac:dyDescent="0.25">
      <c r="A841" s="39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39"/>
      <c r="AC841" s="39"/>
      <c r="AD841" s="39"/>
      <c r="AE841" s="39"/>
      <c r="AF841" s="39"/>
      <c r="AG841" s="39"/>
    </row>
    <row r="842" spans="1:33" ht="14.25" customHeight="1" x14ac:dyDescent="0.25">
      <c r="A842" s="39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F842" s="39"/>
      <c r="AG842" s="39"/>
    </row>
    <row r="843" spans="1:33" ht="14.25" customHeight="1" x14ac:dyDescent="0.25">
      <c r="A843" s="39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39"/>
      <c r="AC843" s="39"/>
      <c r="AD843" s="39"/>
      <c r="AE843" s="39"/>
      <c r="AF843" s="39"/>
      <c r="AG843" s="39"/>
    </row>
    <row r="844" spans="1:33" ht="14.25" customHeight="1" x14ac:dyDescent="0.25">
      <c r="A844" s="39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  <c r="AF844" s="39"/>
      <c r="AG844" s="39"/>
    </row>
    <row r="845" spans="1:33" ht="14.25" customHeight="1" x14ac:dyDescent="0.25">
      <c r="A845" s="39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39"/>
      <c r="AC845" s="39"/>
      <c r="AD845" s="39"/>
      <c r="AE845" s="39"/>
      <c r="AF845" s="39"/>
      <c r="AG845" s="39"/>
    </row>
    <row r="846" spans="1:33" ht="14.25" customHeight="1" x14ac:dyDescent="0.25">
      <c r="A846" s="39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39"/>
      <c r="AC846" s="39"/>
      <c r="AD846" s="39"/>
      <c r="AE846" s="39"/>
      <c r="AF846" s="39"/>
      <c r="AG846" s="39"/>
    </row>
    <row r="847" spans="1:33" ht="14.25" customHeight="1" x14ac:dyDescent="0.25">
      <c r="A847" s="39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39"/>
      <c r="AC847" s="39"/>
      <c r="AD847" s="39"/>
      <c r="AE847" s="39"/>
      <c r="AF847" s="39"/>
      <c r="AG847" s="39"/>
    </row>
    <row r="848" spans="1:33" ht="14.25" customHeight="1" x14ac:dyDescent="0.25">
      <c r="A848" s="39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39"/>
      <c r="AC848" s="39"/>
      <c r="AD848" s="39"/>
      <c r="AE848" s="39"/>
      <c r="AF848" s="39"/>
      <c r="AG848" s="39"/>
    </row>
    <row r="849" spans="1:33" ht="14.25" customHeight="1" x14ac:dyDescent="0.25">
      <c r="A849" s="39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39"/>
      <c r="AC849" s="39"/>
      <c r="AD849" s="39"/>
      <c r="AE849" s="39"/>
      <c r="AF849" s="39"/>
      <c r="AG849" s="39"/>
    </row>
    <row r="850" spans="1:33" ht="14.25" customHeight="1" x14ac:dyDescent="0.25">
      <c r="A850" s="39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39"/>
      <c r="AC850" s="39"/>
      <c r="AD850" s="39"/>
      <c r="AE850" s="39"/>
      <c r="AF850" s="39"/>
      <c r="AG850" s="39"/>
    </row>
    <row r="851" spans="1:33" ht="14.25" customHeight="1" x14ac:dyDescent="0.25">
      <c r="A851" s="39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39"/>
      <c r="AC851" s="39"/>
      <c r="AD851" s="39"/>
      <c r="AE851" s="39"/>
      <c r="AF851" s="39"/>
      <c r="AG851" s="39"/>
    </row>
    <row r="852" spans="1:33" ht="14.25" customHeight="1" x14ac:dyDescent="0.25">
      <c r="A852" s="39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39"/>
      <c r="AC852" s="39"/>
      <c r="AD852" s="39"/>
      <c r="AE852" s="39"/>
      <c r="AF852" s="39"/>
      <c r="AG852" s="39"/>
    </row>
    <row r="853" spans="1:33" ht="14.25" customHeight="1" x14ac:dyDescent="0.25">
      <c r="A853" s="39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39"/>
      <c r="AC853" s="39"/>
      <c r="AD853" s="39"/>
      <c r="AE853" s="39"/>
      <c r="AF853" s="39"/>
      <c r="AG853" s="39"/>
    </row>
    <row r="854" spans="1:33" ht="14.25" customHeight="1" x14ac:dyDescent="0.25">
      <c r="A854" s="39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39"/>
      <c r="AC854" s="39"/>
      <c r="AD854" s="39"/>
      <c r="AE854" s="39"/>
      <c r="AF854" s="39"/>
      <c r="AG854" s="39"/>
    </row>
    <row r="855" spans="1:33" ht="14.25" customHeight="1" x14ac:dyDescent="0.25">
      <c r="A855" s="39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39"/>
      <c r="AC855" s="39"/>
      <c r="AD855" s="39"/>
      <c r="AE855" s="39"/>
      <c r="AF855" s="39"/>
      <c r="AG855" s="39"/>
    </row>
    <row r="856" spans="1:33" ht="14.25" customHeight="1" x14ac:dyDescent="0.25">
      <c r="A856" s="39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39"/>
      <c r="AC856" s="39"/>
      <c r="AD856" s="39"/>
      <c r="AE856" s="39"/>
      <c r="AF856" s="39"/>
      <c r="AG856" s="39"/>
    </row>
    <row r="857" spans="1:33" ht="14.25" customHeight="1" x14ac:dyDescent="0.25">
      <c r="A857" s="39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39"/>
      <c r="AC857" s="39"/>
      <c r="AD857" s="39"/>
      <c r="AE857" s="39"/>
      <c r="AF857" s="39"/>
      <c r="AG857" s="39"/>
    </row>
    <row r="858" spans="1:33" ht="14.25" customHeight="1" x14ac:dyDescent="0.25">
      <c r="A858" s="39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39"/>
      <c r="AC858" s="39"/>
      <c r="AD858" s="39"/>
      <c r="AE858" s="39"/>
      <c r="AF858" s="39"/>
      <c r="AG858" s="39"/>
    </row>
    <row r="859" spans="1:33" ht="14.25" customHeight="1" x14ac:dyDescent="0.25">
      <c r="A859" s="39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39"/>
      <c r="AC859" s="39"/>
      <c r="AD859" s="39"/>
      <c r="AE859" s="39"/>
      <c r="AF859" s="39"/>
      <c r="AG859" s="39"/>
    </row>
    <row r="860" spans="1:33" ht="14.25" customHeight="1" x14ac:dyDescent="0.25">
      <c r="A860" s="39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39"/>
      <c r="AC860" s="39"/>
      <c r="AD860" s="39"/>
      <c r="AE860" s="39"/>
      <c r="AF860" s="39"/>
      <c r="AG860" s="39"/>
    </row>
    <row r="861" spans="1:33" ht="14.25" customHeight="1" x14ac:dyDescent="0.25">
      <c r="A861" s="39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39"/>
      <c r="AC861" s="39"/>
      <c r="AD861" s="39"/>
      <c r="AE861" s="39"/>
      <c r="AF861" s="39"/>
      <c r="AG861" s="39"/>
    </row>
    <row r="862" spans="1:33" ht="14.25" customHeight="1" x14ac:dyDescent="0.25">
      <c r="A862" s="39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39"/>
      <c r="AC862" s="39"/>
      <c r="AD862" s="39"/>
      <c r="AE862" s="39"/>
      <c r="AF862" s="39"/>
      <c r="AG862" s="39"/>
    </row>
    <row r="863" spans="1:33" ht="14.25" customHeight="1" x14ac:dyDescent="0.25">
      <c r="A863" s="39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39"/>
      <c r="AC863" s="39"/>
      <c r="AD863" s="39"/>
      <c r="AE863" s="39"/>
      <c r="AF863" s="39"/>
      <c r="AG863" s="39"/>
    </row>
    <row r="864" spans="1:33" ht="14.25" customHeight="1" x14ac:dyDescent="0.25">
      <c r="A864" s="39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39"/>
      <c r="AC864" s="39"/>
      <c r="AD864" s="39"/>
      <c r="AE864" s="39"/>
      <c r="AF864" s="39"/>
      <c r="AG864" s="39"/>
    </row>
    <row r="865" spans="1:33" ht="14.25" customHeight="1" x14ac:dyDescent="0.25">
      <c r="A865" s="39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39"/>
      <c r="AC865" s="39"/>
      <c r="AD865" s="39"/>
      <c r="AE865" s="39"/>
      <c r="AF865" s="39"/>
      <c r="AG865" s="39"/>
    </row>
    <row r="866" spans="1:33" ht="14.25" customHeight="1" x14ac:dyDescent="0.25">
      <c r="A866" s="39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39"/>
      <c r="AC866" s="39"/>
      <c r="AD866" s="39"/>
      <c r="AE866" s="39"/>
      <c r="AF866" s="39"/>
      <c r="AG866" s="39"/>
    </row>
    <row r="867" spans="1:33" ht="14.25" customHeight="1" x14ac:dyDescent="0.25">
      <c r="A867" s="39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39"/>
      <c r="AC867" s="39"/>
      <c r="AD867" s="39"/>
      <c r="AE867" s="39"/>
      <c r="AF867" s="39"/>
      <c r="AG867" s="39"/>
    </row>
    <row r="868" spans="1:33" ht="14.25" customHeight="1" x14ac:dyDescent="0.25">
      <c r="A868" s="39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39"/>
      <c r="AC868" s="39"/>
      <c r="AD868" s="39"/>
      <c r="AE868" s="39"/>
      <c r="AF868" s="39"/>
      <c r="AG868" s="39"/>
    </row>
    <row r="869" spans="1:33" ht="14.25" customHeight="1" x14ac:dyDescent="0.25">
      <c r="A869" s="39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39"/>
      <c r="AC869" s="39"/>
      <c r="AD869" s="39"/>
      <c r="AE869" s="39"/>
      <c r="AF869" s="39"/>
      <c r="AG869" s="39"/>
    </row>
    <row r="870" spans="1:33" ht="14.25" customHeight="1" x14ac:dyDescent="0.25">
      <c r="A870" s="39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39"/>
      <c r="AC870" s="39"/>
      <c r="AD870" s="39"/>
      <c r="AE870" s="39"/>
      <c r="AF870" s="39"/>
      <c r="AG870" s="39"/>
    </row>
    <row r="871" spans="1:33" ht="14.25" customHeight="1" x14ac:dyDescent="0.25">
      <c r="A871" s="39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39"/>
      <c r="AC871" s="39"/>
      <c r="AD871" s="39"/>
      <c r="AE871" s="39"/>
      <c r="AF871" s="39"/>
      <c r="AG871" s="39"/>
    </row>
    <row r="872" spans="1:33" ht="14.25" customHeight="1" x14ac:dyDescent="0.25">
      <c r="A872" s="39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39"/>
      <c r="AC872" s="39"/>
      <c r="AD872" s="39"/>
      <c r="AE872" s="39"/>
      <c r="AF872" s="39"/>
      <c r="AG872" s="39"/>
    </row>
    <row r="873" spans="1:33" ht="14.25" customHeight="1" x14ac:dyDescent="0.25">
      <c r="A873" s="39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39"/>
      <c r="AC873" s="39"/>
      <c r="AD873" s="39"/>
      <c r="AE873" s="39"/>
      <c r="AF873" s="39"/>
      <c r="AG873" s="39"/>
    </row>
    <row r="874" spans="1:33" ht="14.25" customHeight="1" x14ac:dyDescent="0.25">
      <c r="A874" s="39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39"/>
      <c r="AC874" s="39"/>
      <c r="AD874" s="39"/>
      <c r="AE874" s="39"/>
      <c r="AF874" s="39"/>
      <c r="AG874" s="39"/>
    </row>
    <row r="875" spans="1:33" ht="14.25" customHeight="1" x14ac:dyDescent="0.25">
      <c r="A875" s="39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39"/>
      <c r="AC875" s="39"/>
      <c r="AD875" s="39"/>
      <c r="AE875" s="39"/>
      <c r="AF875" s="39"/>
      <c r="AG875" s="39"/>
    </row>
    <row r="876" spans="1:33" ht="14.25" customHeight="1" x14ac:dyDescent="0.25">
      <c r="A876" s="39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39"/>
      <c r="AC876" s="39"/>
      <c r="AD876" s="39"/>
      <c r="AE876" s="39"/>
      <c r="AF876" s="39"/>
      <c r="AG876" s="39"/>
    </row>
    <row r="877" spans="1:33" ht="14.25" customHeight="1" x14ac:dyDescent="0.25">
      <c r="A877" s="39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39"/>
      <c r="AC877" s="39"/>
      <c r="AD877" s="39"/>
      <c r="AE877" s="39"/>
      <c r="AF877" s="39"/>
      <c r="AG877" s="39"/>
    </row>
    <row r="878" spans="1:33" ht="14.25" customHeight="1" x14ac:dyDescent="0.25">
      <c r="A878" s="39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39"/>
      <c r="AC878" s="39"/>
      <c r="AD878" s="39"/>
      <c r="AE878" s="39"/>
      <c r="AF878" s="39"/>
      <c r="AG878" s="39"/>
    </row>
    <row r="879" spans="1:33" ht="14.25" customHeight="1" x14ac:dyDescent="0.25">
      <c r="A879" s="39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39"/>
      <c r="AC879" s="39"/>
      <c r="AD879" s="39"/>
      <c r="AE879" s="39"/>
      <c r="AF879" s="39"/>
      <c r="AG879" s="39"/>
    </row>
    <row r="880" spans="1:33" ht="14.25" customHeight="1" x14ac:dyDescent="0.25">
      <c r="A880" s="39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39"/>
      <c r="AC880" s="39"/>
      <c r="AD880" s="39"/>
      <c r="AE880" s="39"/>
      <c r="AF880" s="39"/>
      <c r="AG880" s="39"/>
    </row>
    <row r="881" spans="1:33" ht="14.25" customHeight="1" x14ac:dyDescent="0.25">
      <c r="A881" s="39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39"/>
      <c r="AC881" s="39"/>
      <c r="AD881" s="39"/>
      <c r="AE881" s="39"/>
      <c r="AF881" s="39"/>
      <c r="AG881" s="39"/>
    </row>
    <row r="882" spans="1:33" ht="14.25" customHeight="1" x14ac:dyDescent="0.25">
      <c r="A882" s="39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39"/>
      <c r="AC882" s="39"/>
      <c r="AD882" s="39"/>
      <c r="AE882" s="39"/>
      <c r="AF882" s="39"/>
      <c r="AG882" s="39"/>
    </row>
    <row r="883" spans="1:33" ht="14.25" customHeight="1" x14ac:dyDescent="0.25">
      <c r="A883" s="39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39"/>
      <c r="AC883" s="39"/>
      <c r="AD883" s="39"/>
      <c r="AE883" s="39"/>
      <c r="AF883" s="39"/>
      <c r="AG883" s="39"/>
    </row>
    <row r="884" spans="1:33" ht="14.25" customHeight="1" x14ac:dyDescent="0.25">
      <c r="A884" s="39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39"/>
      <c r="AC884" s="39"/>
      <c r="AD884" s="39"/>
      <c r="AE884" s="39"/>
      <c r="AF884" s="39"/>
      <c r="AG884" s="39"/>
    </row>
    <row r="885" spans="1:33" ht="14.25" customHeight="1" x14ac:dyDescent="0.25">
      <c r="A885" s="39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39"/>
      <c r="AC885" s="39"/>
      <c r="AD885" s="39"/>
      <c r="AE885" s="39"/>
      <c r="AF885" s="39"/>
      <c r="AG885" s="39"/>
    </row>
    <row r="886" spans="1:33" ht="14.25" customHeight="1" x14ac:dyDescent="0.25">
      <c r="A886" s="39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39"/>
      <c r="AC886" s="39"/>
      <c r="AD886" s="39"/>
      <c r="AE886" s="39"/>
      <c r="AF886" s="39"/>
      <c r="AG886" s="39"/>
    </row>
    <row r="887" spans="1:33" ht="14.25" customHeight="1" x14ac:dyDescent="0.25">
      <c r="A887" s="39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39"/>
      <c r="AC887" s="39"/>
      <c r="AD887" s="39"/>
      <c r="AE887" s="39"/>
      <c r="AF887" s="39"/>
      <c r="AG887" s="39"/>
    </row>
    <row r="888" spans="1:33" ht="14.25" customHeight="1" x14ac:dyDescent="0.25">
      <c r="A888" s="39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39"/>
      <c r="AC888" s="39"/>
      <c r="AD888" s="39"/>
      <c r="AE888" s="39"/>
      <c r="AF888" s="39"/>
      <c r="AG888" s="39"/>
    </row>
    <row r="889" spans="1:33" ht="14.25" customHeight="1" x14ac:dyDescent="0.25">
      <c r="A889" s="39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39"/>
      <c r="AC889" s="39"/>
      <c r="AD889" s="39"/>
      <c r="AE889" s="39"/>
      <c r="AF889" s="39"/>
      <c r="AG889" s="39"/>
    </row>
    <row r="890" spans="1:33" ht="14.25" customHeight="1" x14ac:dyDescent="0.25">
      <c r="A890" s="39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39"/>
      <c r="AC890" s="39"/>
      <c r="AD890" s="39"/>
      <c r="AE890" s="39"/>
      <c r="AF890" s="39"/>
      <c r="AG890" s="39"/>
    </row>
    <row r="891" spans="1:33" ht="14.25" customHeight="1" x14ac:dyDescent="0.25">
      <c r="A891" s="39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39"/>
      <c r="AC891" s="39"/>
      <c r="AD891" s="39"/>
      <c r="AE891" s="39"/>
      <c r="AF891" s="39"/>
      <c r="AG891" s="39"/>
    </row>
    <row r="892" spans="1:33" ht="14.25" customHeight="1" x14ac:dyDescent="0.25">
      <c r="A892" s="39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39"/>
      <c r="AC892" s="39"/>
      <c r="AD892" s="39"/>
      <c r="AE892" s="39"/>
      <c r="AF892" s="39"/>
      <c r="AG892" s="39"/>
    </row>
    <row r="893" spans="1:33" ht="14.25" customHeight="1" x14ac:dyDescent="0.25">
      <c r="A893" s="39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39"/>
      <c r="AC893" s="39"/>
      <c r="AD893" s="39"/>
      <c r="AE893" s="39"/>
      <c r="AF893" s="39"/>
      <c r="AG893" s="39"/>
    </row>
    <row r="894" spans="1:33" ht="14.25" customHeight="1" x14ac:dyDescent="0.25">
      <c r="A894" s="39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39"/>
      <c r="AC894" s="39"/>
      <c r="AD894" s="39"/>
      <c r="AE894" s="39"/>
      <c r="AF894" s="39"/>
      <c r="AG894" s="39"/>
    </row>
    <row r="895" spans="1:33" ht="14.25" customHeight="1" x14ac:dyDescent="0.25">
      <c r="A895" s="39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39"/>
      <c r="AC895" s="39"/>
      <c r="AD895" s="39"/>
      <c r="AE895" s="39"/>
      <c r="AF895" s="39"/>
      <c r="AG895" s="39"/>
    </row>
    <row r="896" spans="1:33" ht="14.25" customHeight="1" x14ac:dyDescent="0.25">
      <c r="A896" s="39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39"/>
      <c r="AC896" s="39"/>
      <c r="AD896" s="39"/>
      <c r="AE896" s="39"/>
      <c r="AF896" s="39"/>
      <c r="AG896" s="39"/>
    </row>
    <row r="897" spans="1:33" ht="14.25" customHeight="1" x14ac:dyDescent="0.25">
      <c r="A897" s="39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39"/>
      <c r="AC897" s="39"/>
      <c r="AD897" s="39"/>
      <c r="AE897" s="39"/>
      <c r="AF897" s="39"/>
      <c r="AG897" s="39"/>
    </row>
    <row r="898" spans="1:33" ht="14.25" customHeight="1" x14ac:dyDescent="0.25">
      <c r="A898" s="39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39"/>
      <c r="AC898" s="39"/>
      <c r="AD898" s="39"/>
      <c r="AE898" s="39"/>
      <c r="AF898" s="39"/>
      <c r="AG898" s="39"/>
    </row>
    <row r="899" spans="1:33" ht="14.25" customHeight="1" x14ac:dyDescent="0.25">
      <c r="A899" s="39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39"/>
      <c r="AC899" s="39"/>
      <c r="AD899" s="39"/>
      <c r="AE899" s="39"/>
      <c r="AF899" s="39"/>
      <c r="AG899" s="39"/>
    </row>
    <row r="900" spans="1:33" ht="14.25" customHeight="1" x14ac:dyDescent="0.25">
      <c r="A900" s="39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39"/>
      <c r="AC900" s="39"/>
      <c r="AD900" s="39"/>
      <c r="AE900" s="39"/>
      <c r="AF900" s="39"/>
      <c r="AG900" s="39"/>
    </row>
    <row r="901" spans="1:33" ht="14.25" customHeight="1" x14ac:dyDescent="0.25">
      <c r="A901" s="39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39"/>
      <c r="AC901" s="39"/>
      <c r="AD901" s="39"/>
      <c r="AE901" s="39"/>
      <c r="AF901" s="39"/>
      <c r="AG901" s="39"/>
    </row>
    <row r="902" spans="1:33" ht="14.25" customHeight="1" x14ac:dyDescent="0.25">
      <c r="A902" s="39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39"/>
      <c r="AC902" s="39"/>
      <c r="AD902" s="39"/>
      <c r="AE902" s="39"/>
      <c r="AF902" s="39"/>
      <c r="AG902" s="39"/>
    </row>
    <row r="903" spans="1:33" ht="14.25" customHeight="1" x14ac:dyDescent="0.25">
      <c r="A903" s="39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39"/>
      <c r="AC903" s="39"/>
      <c r="AD903" s="39"/>
      <c r="AE903" s="39"/>
      <c r="AF903" s="39"/>
      <c r="AG903" s="39"/>
    </row>
    <row r="904" spans="1:33" ht="14.25" customHeight="1" x14ac:dyDescent="0.25">
      <c r="A904" s="39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39"/>
      <c r="AC904" s="39"/>
      <c r="AD904" s="39"/>
      <c r="AE904" s="39"/>
      <c r="AF904" s="39"/>
      <c r="AG904" s="39"/>
    </row>
    <row r="905" spans="1:33" ht="14.25" customHeight="1" x14ac:dyDescent="0.25">
      <c r="A905" s="39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39"/>
      <c r="AC905" s="39"/>
      <c r="AD905" s="39"/>
      <c r="AE905" s="39"/>
      <c r="AF905" s="39"/>
      <c r="AG905" s="39"/>
    </row>
    <row r="906" spans="1:33" ht="14.25" customHeight="1" x14ac:dyDescent="0.25">
      <c r="A906" s="39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39"/>
      <c r="AC906" s="39"/>
      <c r="AD906" s="39"/>
      <c r="AE906" s="39"/>
      <c r="AF906" s="39"/>
      <c r="AG906" s="39"/>
    </row>
    <row r="907" spans="1:33" ht="14.25" customHeight="1" x14ac:dyDescent="0.25">
      <c r="A907" s="39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39"/>
      <c r="AC907" s="39"/>
      <c r="AD907" s="39"/>
      <c r="AE907" s="39"/>
      <c r="AF907" s="39"/>
      <c r="AG907" s="39"/>
    </row>
    <row r="908" spans="1:33" ht="14.25" customHeight="1" x14ac:dyDescent="0.25">
      <c r="A908" s="39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39"/>
      <c r="AC908" s="39"/>
      <c r="AD908" s="39"/>
      <c r="AE908" s="39"/>
      <c r="AF908" s="39"/>
      <c r="AG908" s="39"/>
    </row>
    <row r="909" spans="1:33" ht="14.25" customHeight="1" x14ac:dyDescent="0.25">
      <c r="A909" s="39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39"/>
      <c r="AC909" s="39"/>
      <c r="AD909" s="39"/>
      <c r="AE909" s="39"/>
      <c r="AF909" s="39"/>
      <c r="AG909" s="39"/>
    </row>
    <row r="910" spans="1:33" ht="14.25" customHeight="1" x14ac:dyDescent="0.25">
      <c r="A910" s="39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39"/>
      <c r="AC910" s="39"/>
      <c r="AD910" s="39"/>
      <c r="AE910" s="39"/>
      <c r="AF910" s="39"/>
      <c r="AG910" s="39"/>
    </row>
    <row r="911" spans="1:33" ht="14.25" customHeight="1" x14ac:dyDescent="0.25">
      <c r="A911" s="39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39"/>
      <c r="AC911" s="39"/>
      <c r="AD911" s="39"/>
      <c r="AE911" s="39"/>
      <c r="AF911" s="39"/>
      <c r="AG911" s="39"/>
    </row>
    <row r="912" spans="1:33" ht="14.25" customHeight="1" x14ac:dyDescent="0.25">
      <c r="A912" s="39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39"/>
      <c r="AC912" s="39"/>
      <c r="AD912" s="39"/>
      <c r="AE912" s="39"/>
      <c r="AF912" s="39"/>
      <c r="AG912" s="39"/>
    </row>
    <row r="913" spans="1:33" ht="14.25" customHeight="1" x14ac:dyDescent="0.25">
      <c r="A913" s="39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39"/>
      <c r="AC913" s="39"/>
      <c r="AD913" s="39"/>
      <c r="AE913" s="39"/>
      <c r="AF913" s="39"/>
      <c r="AG913" s="39"/>
    </row>
    <row r="914" spans="1:33" ht="14.25" customHeight="1" x14ac:dyDescent="0.25">
      <c r="A914" s="39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39"/>
      <c r="AC914" s="39"/>
      <c r="AD914" s="39"/>
      <c r="AE914" s="39"/>
      <c r="AF914" s="39"/>
      <c r="AG914" s="39"/>
    </row>
    <row r="915" spans="1:33" ht="14.25" customHeight="1" x14ac:dyDescent="0.25">
      <c r="A915" s="39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39"/>
      <c r="AC915" s="39"/>
      <c r="AD915" s="39"/>
      <c r="AE915" s="39"/>
      <c r="AF915" s="39"/>
      <c r="AG915" s="39"/>
    </row>
    <row r="916" spans="1:33" ht="14.25" customHeight="1" x14ac:dyDescent="0.25">
      <c r="A916" s="39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39"/>
      <c r="AC916" s="39"/>
      <c r="AD916" s="39"/>
      <c r="AE916" s="39"/>
      <c r="AF916" s="39"/>
      <c r="AG916" s="39"/>
    </row>
    <row r="917" spans="1:33" ht="14.25" customHeight="1" x14ac:dyDescent="0.25">
      <c r="A917" s="39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39"/>
      <c r="AC917" s="39"/>
      <c r="AD917" s="39"/>
      <c r="AE917" s="39"/>
      <c r="AF917" s="39"/>
      <c r="AG917" s="39"/>
    </row>
    <row r="918" spans="1:33" ht="14.25" customHeight="1" x14ac:dyDescent="0.25">
      <c r="A918" s="39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39"/>
      <c r="AC918" s="39"/>
      <c r="AD918" s="39"/>
      <c r="AE918" s="39"/>
      <c r="AF918" s="39"/>
      <c r="AG918" s="39"/>
    </row>
    <row r="919" spans="1:33" ht="14.25" customHeight="1" x14ac:dyDescent="0.25">
      <c r="A919" s="39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39"/>
      <c r="AC919" s="39"/>
      <c r="AD919" s="39"/>
      <c r="AE919" s="39"/>
      <c r="AF919" s="39"/>
      <c r="AG919" s="39"/>
    </row>
    <row r="920" spans="1:33" ht="14.25" customHeight="1" x14ac:dyDescent="0.25">
      <c r="A920" s="39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39"/>
      <c r="AC920" s="39"/>
      <c r="AD920" s="39"/>
      <c r="AE920" s="39"/>
      <c r="AF920" s="39"/>
      <c r="AG920" s="39"/>
    </row>
    <row r="921" spans="1:33" ht="14.25" customHeight="1" x14ac:dyDescent="0.25">
      <c r="A921" s="39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39"/>
      <c r="AC921" s="39"/>
      <c r="AD921" s="39"/>
      <c r="AE921" s="39"/>
      <c r="AF921" s="39"/>
      <c r="AG921" s="39"/>
    </row>
    <row r="922" spans="1:33" ht="14.25" customHeight="1" x14ac:dyDescent="0.25">
      <c r="A922" s="39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39"/>
      <c r="AC922" s="39"/>
      <c r="AD922" s="39"/>
      <c r="AE922" s="39"/>
      <c r="AF922" s="39"/>
      <c r="AG922" s="39"/>
    </row>
    <row r="923" spans="1:33" ht="14.25" customHeight="1" x14ac:dyDescent="0.25">
      <c r="A923" s="39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39"/>
      <c r="AC923" s="39"/>
      <c r="AD923" s="39"/>
      <c r="AE923" s="39"/>
      <c r="AF923" s="39"/>
      <c r="AG923" s="39"/>
    </row>
    <row r="924" spans="1:33" ht="14.25" customHeight="1" x14ac:dyDescent="0.25">
      <c r="A924" s="39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39"/>
      <c r="AC924" s="39"/>
      <c r="AD924" s="39"/>
      <c r="AE924" s="39"/>
      <c r="AF924" s="39"/>
      <c r="AG924" s="39"/>
    </row>
    <row r="925" spans="1:33" ht="14.25" customHeight="1" x14ac:dyDescent="0.25">
      <c r="A925" s="39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39"/>
      <c r="AC925" s="39"/>
      <c r="AD925" s="39"/>
      <c r="AE925" s="39"/>
      <c r="AF925" s="39"/>
      <c r="AG925" s="39"/>
    </row>
    <row r="926" spans="1:33" ht="14.25" customHeight="1" x14ac:dyDescent="0.25">
      <c r="A926" s="39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39"/>
      <c r="AC926" s="39"/>
      <c r="AD926" s="39"/>
      <c r="AE926" s="39"/>
      <c r="AF926" s="39"/>
      <c r="AG926" s="39"/>
    </row>
    <row r="927" spans="1:33" ht="14.25" customHeight="1" x14ac:dyDescent="0.25">
      <c r="A927" s="39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39"/>
      <c r="AC927" s="39"/>
      <c r="AD927" s="39"/>
      <c r="AE927" s="39"/>
      <c r="AF927" s="39"/>
      <c r="AG927" s="39"/>
    </row>
    <row r="928" spans="1:33" ht="14.25" customHeight="1" x14ac:dyDescent="0.25">
      <c r="A928" s="39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39"/>
      <c r="AC928" s="39"/>
      <c r="AD928" s="39"/>
      <c r="AE928" s="39"/>
      <c r="AF928" s="39"/>
      <c r="AG928" s="39"/>
    </row>
    <row r="929" spans="1:33" ht="14.25" customHeight="1" x14ac:dyDescent="0.25">
      <c r="A929" s="39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39"/>
      <c r="AC929" s="39"/>
      <c r="AD929" s="39"/>
      <c r="AE929" s="39"/>
      <c r="AF929" s="39"/>
      <c r="AG929" s="39"/>
    </row>
    <row r="930" spans="1:33" ht="14.25" customHeight="1" x14ac:dyDescent="0.25">
      <c r="A930" s="39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39"/>
      <c r="AC930" s="39"/>
      <c r="AD930" s="39"/>
      <c r="AE930" s="39"/>
      <c r="AF930" s="39"/>
      <c r="AG930" s="39"/>
    </row>
    <row r="931" spans="1:33" ht="14.25" customHeight="1" x14ac:dyDescent="0.25">
      <c r="A931" s="39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39"/>
      <c r="AC931" s="39"/>
      <c r="AD931" s="39"/>
      <c r="AE931" s="39"/>
      <c r="AF931" s="39"/>
      <c r="AG931" s="39"/>
    </row>
    <row r="932" spans="1:33" ht="14.25" customHeight="1" x14ac:dyDescent="0.25">
      <c r="A932" s="39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39"/>
      <c r="AC932" s="39"/>
      <c r="AD932" s="39"/>
      <c r="AE932" s="39"/>
      <c r="AF932" s="39"/>
      <c r="AG932" s="39"/>
    </row>
    <row r="933" spans="1:33" ht="14.25" customHeight="1" x14ac:dyDescent="0.25">
      <c r="A933" s="39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39"/>
      <c r="AC933" s="39"/>
      <c r="AD933" s="39"/>
      <c r="AE933" s="39"/>
      <c r="AF933" s="39"/>
      <c r="AG933" s="39"/>
    </row>
    <row r="934" spans="1:33" ht="14.25" customHeight="1" x14ac:dyDescent="0.25">
      <c r="A934" s="39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39"/>
      <c r="AC934" s="39"/>
      <c r="AD934" s="39"/>
      <c r="AE934" s="39"/>
      <c r="AF934" s="39"/>
      <c r="AG934" s="39"/>
    </row>
    <row r="935" spans="1:33" ht="14.25" customHeight="1" x14ac:dyDescent="0.25">
      <c r="A935" s="39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39"/>
      <c r="AC935" s="39"/>
      <c r="AD935" s="39"/>
      <c r="AE935" s="39"/>
      <c r="AF935" s="39"/>
      <c r="AG935" s="39"/>
    </row>
    <row r="936" spans="1:33" ht="14.25" customHeight="1" x14ac:dyDescent="0.25">
      <c r="A936" s="39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39"/>
      <c r="AC936" s="39"/>
      <c r="AD936" s="39"/>
      <c r="AE936" s="39"/>
      <c r="AF936" s="39"/>
      <c r="AG936" s="39"/>
    </row>
    <row r="937" spans="1:33" ht="14.25" customHeight="1" x14ac:dyDescent="0.25">
      <c r="A937" s="39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39"/>
      <c r="AC937" s="39"/>
      <c r="AD937" s="39"/>
      <c r="AE937" s="39"/>
      <c r="AF937" s="39"/>
      <c r="AG937" s="39"/>
    </row>
    <row r="938" spans="1:33" ht="14.25" customHeight="1" x14ac:dyDescent="0.25">
      <c r="A938" s="39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39"/>
      <c r="AC938" s="39"/>
      <c r="AD938" s="39"/>
      <c r="AE938" s="39"/>
      <c r="AF938" s="39"/>
      <c r="AG938" s="39"/>
    </row>
    <row r="939" spans="1:33" ht="14.25" customHeight="1" x14ac:dyDescent="0.25">
      <c r="A939" s="39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39"/>
      <c r="AC939" s="39"/>
      <c r="AD939" s="39"/>
      <c r="AE939" s="39"/>
      <c r="AF939" s="39"/>
      <c r="AG939" s="39"/>
    </row>
    <row r="940" spans="1:33" ht="14.25" customHeight="1" x14ac:dyDescent="0.25">
      <c r="A940" s="39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39"/>
      <c r="AC940" s="39"/>
      <c r="AD940" s="39"/>
      <c r="AE940" s="39"/>
      <c r="AF940" s="39"/>
      <c r="AG940" s="39"/>
    </row>
    <row r="941" spans="1:33" ht="14.25" customHeight="1" x14ac:dyDescent="0.25">
      <c r="A941" s="39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39"/>
      <c r="AC941" s="39"/>
      <c r="AD941" s="39"/>
      <c r="AE941" s="39"/>
      <c r="AF941" s="39"/>
      <c r="AG941" s="39"/>
    </row>
    <row r="942" spans="1:33" ht="14.25" customHeight="1" x14ac:dyDescent="0.25">
      <c r="A942" s="39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39"/>
      <c r="AC942" s="39"/>
      <c r="AD942" s="39"/>
      <c r="AE942" s="39"/>
      <c r="AF942" s="39"/>
      <c r="AG942" s="39"/>
    </row>
    <row r="943" spans="1:33" ht="14.25" customHeight="1" x14ac:dyDescent="0.25">
      <c r="A943" s="39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39"/>
      <c r="AC943" s="39"/>
      <c r="AD943" s="39"/>
      <c r="AE943" s="39"/>
      <c r="AF943" s="39"/>
      <c r="AG943" s="39"/>
    </row>
    <row r="944" spans="1:33" ht="14.25" customHeight="1" x14ac:dyDescent="0.25">
      <c r="A944" s="39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39"/>
      <c r="AC944" s="39"/>
      <c r="AD944" s="39"/>
      <c r="AE944" s="39"/>
      <c r="AF944" s="39"/>
      <c r="AG944" s="39"/>
    </row>
    <row r="945" spans="1:33" ht="14.25" customHeight="1" x14ac:dyDescent="0.25">
      <c r="A945" s="39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39"/>
      <c r="AC945" s="39"/>
      <c r="AD945" s="39"/>
      <c r="AE945" s="39"/>
      <c r="AF945" s="39"/>
      <c r="AG945" s="39"/>
    </row>
    <row r="946" spans="1:33" ht="14.25" customHeight="1" x14ac:dyDescent="0.25">
      <c r="A946" s="39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39"/>
      <c r="AC946" s="39"/>
      <c r="AD946" s="39"/>
      <c r="AE946" s="39"/>
      <c r="AF946" s="39"/>
      <c r="AG946" s="39"/>
    </row>
    <row r="947" spans="1:33" ht="14.25" customHeight="1" x14ac:dyDescent="0.25">
      <c r="A947" s="39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39"/>
      <c r="AC947" s="39"/>
      <c r="AD947" s="39"/>
      <c r="AE947" s="39"/>
      <c r="AF947" s="39"/>
      <c r="AG947" s="39"/>
    </row>
    <row r="948" spans="1:33" ht="14.25" customHeight="1" x14ac:dyDescent="0.25">
      <c r="A948" s="39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39"/>
      <c r="AC948" s="39"/>
      <c r="AD948" s="39"/>
      <c r="AE948" s="39"/>
      <c r="AF948" s="39"/>
      <c r="AG948" s="39"/>
    </row>
    <row r="949" spans="1:33" ht="14.25" customHeight="1" x14ac:dyDescent="0.25">
      <c r="A949" s="39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39"/>
      <c r="AC949" s="39"/>
      <c r="AD949" s="39"/>
      <c r="AE949" s="39"/>
      <c r="AF949" s="39"/>
      <c r="AG949" s="39"/>
    </row>
    <row r="950" spans="1:33" ht="14.25" customHeight="1" x14ac:dyDescent="0.25">
      <c r="A950" s="39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39"/>
      <c r="AC950" s="39"/>
      <c r="AD950" s="39"/>
      <c r="AE950" s="39"/>
      <c r="AF950" s="39"/>
      <c r="AG950" s="39"/>
    </row>
    <row r="951" spans="1:33" ht="14.25" customHeight="1" x14ac:dyDescent="0.25">
      <c r="A951" s="39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39"/>
      <c r="AC951" s="39"/>
      <c r="AD951" s="39"/>
      <c r="AE951" s="39"/>
      <c r="AF951" s="39"/>
      <c r="AG951" s="39"/>
    </row>
    <row r="952" spans="1:33" ht="14.25" customHeight="1" x14ac:dyDescent="0.25">
      <c r="A952" s="39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39"/>
      <c r="AC952" s="39"/>
      <c r="AD952" s="39"/>
      <c r="AE952" s="39"/>
      <c r="AF952" s="39"/>
      <c r="AG952" s="39"/>
    </row>
    <row r="953" spans="1:33" ht="14.25" customHeight="1" x14ac:dyDescent="0.25">
      <c r="A953" s="39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39"/>
      <c r="AC953" s="39"/>
      <c r="AD953" s="39"/>
      <c r="AE953" s="39"/>
      <c r="AF953" s="39"/>
      <c r="AG953" s="39"/>
    </row>
    <row r="954" spans="1:33" ht="14.25" customHeight="1" x14ac:dyDescent="0.25">
      <c r="A954" s="39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39"/>
      <c r="AC954" s="39"/>
      <c r="AD954" s="39"/>
      <c r="AE954" s="39"/>
      <c r="AF954" s="39"/>
      <c r="AG954" s="39"/>
    </row>
    <row r="955" spans="1:33" ht="14.25" customHeight="1" x14ac:dyDescent="0.25">
      <c r="A955" s="39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39"/>
      <c r="AC955" s="39"/>
      <c r="AD955" s="39"/>
      <c r="AE955" s="39"/>
      <c r="AF955" s="39"/>
      <c r="AG955" s="39"/>
    </row>
    <row r="956" spans="1:33" ht="14.25" customHeight="1" x14ac:dyDescent="0.25">
      <c r="A956" s="39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39"/>
      <c r="AC956" s="39"/>
      <c r="AD956" s="39"/>
      <c r="AE956" s="39"/>
      <c r="AF956" s="39"/>
      <c r="AG956" s="39"/>
    </row>
    <row r="957" spans="1:33" ht="14.25" customHeight="1" x14ac:dyDescent="0.25">
      <c r="A957" s="39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39"/>
      <c r="AC957" s="39"/>
      <c r="AD957" s="39"/>
      <c r="AE957" s="39"/>
      <c r="AF957" s="39"/>
      <c r="AG957" s="39"/>
    </row>
    <row r="958" spans="1:33" ht="14.25" customHeight="1" x14ac:dyDescent="0.25">
      <c r="A958" s="39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39"/>
      <c r="AC958" s="39"/>
      <c r="AD958" s="39"/>
      <c r="AE958" s="39"/>
      <c r="AF958" s="39"/>
      <c r="AG958" s="39"/>
    </row>
    <row r="959" spans="1:33" ht="14.25" customHeight="1" x14ac:dyDescent="0.25">
      <c r="A959" s="39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39"/>
      <c r="AC959" s="39"/>
      <c r="AD959" s="39"/>
      <c r="AE959" s="39"/>
      <c r="AF959" s="39"/>
      <c r="AG959" s="39"/>
    </row>
    <row r="960" spans="1:33" ht="14.25" customHeight="1" x14ac:dyDescent="0.25">
      <c r="A960" s="39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39"/>
      <c r="AC960" s="39"/>
      <c r="AD960" s="39"/>
      <c r="AE960" s="39"/>
      <c r="AF960" s="39"/>
      <c r="AG960" s="39"/>
    </row>
    <row r="961" spans="1:33" ht="14.25" customHeight="1" x14ac:dyDescent="0.25">
      <c r="A961" s="39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39"/>
      <c r="AC961" s="39"/>
      <c r="AD961" s="39"/>
      <c r="AE961" s="39"/>
      <c r="AF961" s="39"/>
      <c r="AG961" s="39"/>
    </row>
    <row r="962" spans="1:33" ht="14.25" customHeight="1" x14ac:dyDescent="0.25">
      <c r="A962" s="39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39"/>
      <c r="AC962" s="39"/>
      <c r="AD962" s="39"/>
      <c r="AE962" s="39"/>
      <c r="AF962" s="39"/>
      <c r="AG962" s="39"/>
    </row>
    <row r="963" spans="1:33" ht="14.25" customHeight="1" x14ac:dyDescent="0.25">
      <c r="A963" s="39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39"/>
      <c r="AC963" s="39"/>
      <c r="AD963" s="39"/>
      <c r="AE963" s="39"/>
      <c r="AF963" s="39"/>
      <c r="AG963" s="39"/>
    </row>
    <row r="964" spans="1:33" ht="14.25" customHeight="1" x14ac:dyDescent="0.25">
      <c r="A964" s="39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39"/>
      <c r="AC964" s="39"/>
      <c r="AD964" s="39"/>
      <c r="AE964" s="39"/>
      <c r="AF964" s="39"/>
      <c r="AG964" s="39"/>
    </row>
    <row r="965" spans="1:33" ht="14.25" customHeight="1" x14ac:dyDescent="0.25">
      <c r="A965" s="39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39"/>
      <c r="AC965" s="39"/>
      <c r="AD965" s="39"/>
      <c r="AE965" s="39"/>
      <c r="AF965" s="39"/>
      <c r="AG965" s="39"/>
    </row>
    <row r="966" spans="1:33" ht="14.25" customHeight="1" x14ac:dyDescent="0.25">
      <c r="A966" s="39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39"/>
      <c r="AC966" s="39"/>
      <c r="AD966" s="39"/>
      <c r="AE966" s="39"/>
      <c r="AF966" s="39"/>
      <c r="AG966" s="39"/>
    </row>
    <row r="967" spans="1:33" ht="14.25" customHeight="1" x14ac:dyDescent="0.25">
      <c r="A967" s="39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39"/>
      <c r="AC967" s="39"/>
      <c r="AD967" s="39"/>
      <c r="AE967" s="39"/>
      <c r="AF967" s="39"/>
      <c r="AG967" s="39"/>
    </row>
    <row r="968" spans="1:33" ht="14.25" customHeight="1" x14ac:dyDescent="0.25">
      <c r="A968" s="39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39"/>
      <c r="AC968" s="39"/>
      <c r="AD968" s="39"/>
      <c r="AE968" s="39"/>
      <c r="AF968" s="39"/>
      <c r="AG968" s="39"/>
    </row>
    <row r="969" spans="1:33" ht="14.25" customHeight="1" x14ac:dyDescent="0.25">
      <c r="A969" s="39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39"/>
      <c r="AC969" s="39"/>
      <c r="AD969" s="39"/>
      <c r="AE969" s="39"/>
      <c r="AF969" s="39"/>
      <c r="AG969" s="39"/>
    </row>
    <row r="970" spans="1:33" ht="14.25" customHeight="1" x14ac:dyDescent="0.25">
      <c r="A970" s="39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39"/>
      <c r="AC970" s="39"/>
      <c r="AD970" s="39"/>
      <c r="AE970" s="39"/>
      <c r="AF970" s="39"/>
      <c r="AG970" s="39"/>
    </row>
    <row r="971" spans="1:33" ht="14.25" customHeight="1" x14ac:dyDescent="0.25">
      <c r="A971" s="39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39"/>
      <c r="AC971" s="39"/>
      <c r="AD971" s="39"/>
      <c r="AE971" s="39"/>
      <c r="AF971" s="39"/>
      <c r="AG971" s="39"/>
    </row>
    <row r="972" spans="1:33" ht="14.25" customHeight="1" x14ac:dyDescent="0.25">
      <c r="A972" s="39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39"/>
      <c r="AC972" s="39"/>
      <c r="AD972" s="39"/>
      <c r="AE972" s="39"/>
      <c r="AF972" s="39"/>
      <c r="AG972" s="39"/>
    </row>
    <row r="973" spans="1:33" ht="14.25" customHeight="1" x14ac:dyDescent="0.25">
      <c r="A973" s="39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39"/>
      <c r="AC973" s="39"/>
      <c r="AD973" s="39"/>
      <c r="AE973" s="39"/>
      <c r="AF973" s="39"/>
      <c r="AG973" s="39"/>
    </row>
    <row r="974" spans="1:33" ht="14.25" customHeight="1" x14ac:dyDescent="0.25">
      <c r="A974" s="39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39"/>
      <c r="AC974" s="39"/>
      <c r="AD974" s="39"/>
      <c r="AE974" s="39"/>
      <c r="AF974" s="39"/>
      <c r="AG974" s="39"/>
    </row>
    <row r="975" spans="1:33" ht="14.25" customHeight="1" x14ac:dyDescent="0.25">
      <c r="A975" s="39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39"/>
      <c r="AC975" s="39"/>
      <c r="AD975" s="39"/>
      <c r="AE975" s="39"/>
      <c r="AF975" s="39"/>
      <c r="AG975" s="39"/>
    </row>
    <row r="976" spans="1:33" ht="14.25" customHeight="1" x14ac:dyDescent="0.25">
      <c r="A976" s="39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39"/>
      <c r="AC976" s="39"/>
      <c r="AD976" s="39"/>
      <c r="AE976" s="39"/>
      <c r="AF976" s="39"/>
      <c r="AG976" s="39"/>
    </row>
    <row r="977" spans="1:33" ht="14.25" customHeight="1" x14ac:dyDescent="0.25">
      <c r="A977" s="39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39"/>
      <c r="AC977" s="39"/>
      <c r="AD977" s="39"/>
      <c r="AE977" s="39"/>
      <c r="AF977" s="39"/>
      <c r="AG977" s="39"/>
    </row>
    <row r="978" spans="1:33" ht="14.25" customHeight="1" x14ac:dyDescent="0.25">
      <c r="A978" s="39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39"/>
      <c r="AC978" s="39"/>
      <c r="AD978" s="39"/>
      <c r="AE978" s="39"/>
      <c r="AF978" s="39"/>
      <c r="AG978" s="39"/>
    </row>
    <row r="979" spans="1:33" ht="14.25" customHeight="1" x14ac:dyDescent="0.25">
      <c r="A979" s="39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39"/>
      <c r="AC979" s="39"/>
      <c r="AD979" s="39"/>
      <c r="AE979" s="39"/>
      <c r="AF979" s="39"/>
      <c r="AG979" s="39"/>
    </row>
    <row r="980" spans="1:33" ht="14.25" customHeight="1" x14ac:dyDescent="0.25">
      <c r="A980" s="39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39"/>
      <c r="AC980" s="39"/>
      <c r="AD980" s="39"/>
      <c r="AE980" s="39"/>
      <c r="AF980" s="39"/>
      <c r="AG980" s="39"/>
    </row>
    <row r="981" spans="1:33" ht="14.25" customHeight="1" x14ac:dyDescent="0.25">
      <c r="A981" s="39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39"/>
      <c r="AC981" s="39"/>
      <c r="AD981" s="39"/>
      <c r="AE981" s="39"/>
      <c r="AF981" s="39"/>
      <c r="AG981" s="39"/>
    </row>
    <row r="982" spans="1:33" ht="14.25" customHeight="1" x14ac:dyDescent="0.25">
      <c r="A982" s="39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39"/>
      <c r="AC982" s="39"/>
      <c r="AD982" s="39"/>
      <c r="AE982" s="39"/>
      <c r="AF982" s="39"/>
      <c r="AG982" s="39"/>
    </row>
    <row r="983" spans="1:33" ht="14.25" customHeight="1" x14ac:dyDescent="0.25">
      <c r="A983" s="39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39"/>
      <c r="AC983" s="39"/>
      <c r="AD983" s="39"/>
      <c r="AE983" s="39"/>
      <c r="AF983" s="39"/>
      <c r="AG983" s="39"/>
    </row>
    <row r="984" spans="1:33" ht="14.25" customHeight="1" x14ac:dyDescent="0.25">
      <c r="A984" s="39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39"/>
      <c r="AC984" s="39"/>
      <c r="AD984" s="39"/>
      <c r="AE984" s="39"/>
      <c r="AF984" s="39"/>
      <c r="AG984" s="39"/>
    </row>
    <row r="985" spans="1:33" ht="14.25" customHeight="1" x14ac:dyDescent="0.25">
      <c r="A985" s="39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39"/>
      <c r="AC985" s="39"/>
      <c r="AD985" s="39"/>
      <c r="AE985" s="39"/>
      <c r="AF985" s="39"/>
      <c r="AG985" s="39"/>
    </row>
    <row r="986" spans="1:33" ht="14.25" customHeight="1" x14ac:dyDescent="0.25">
      <c r="A986" s="39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39"/>
      <c r="AC986" s="39"/>
      <c r="AD986" s="39"/>
      <c r="AE986" s="39"/>
      <c r="AF986" s="39"/>
      <c r="AG986" s="39"/>
    </row>
    <row r="987" spans="1:33" ht="14.25" customHeight="1" x14ac:dyDescent="0.25">
      <c r="A987" s="39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39"/>
      <c r="AC987" s="39"/>
      <c r="AD987" s="39"/>
      <c r="AE987" s="39"/>
      <c r="AF987" s="39"/>
      <c r="AG987" s="39"/>
    </row>
    <row r="988" spans="1:33" ht="14.25" customHeight="1" x14ac:dyDescent="0.25">
      <c r="A988" s="39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39"/>
      <c r="AC988" s="39"/>
      <c r="AD988" s="39"/>
      <c r="AE988" s="39"/>
      <c r="AF988" s="39"/>
      <c r="AG988" s="39"/>
    </row>
    <row r="989" spans="1:33" ht="14.25" customHeight="1" x14ac:dyDescent="0.25">
      <c r="A989" s="39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39"/>
      <c r="AC989" s="39"/>
      <c r="AD989" s="39"/>
      <c r="AE989" s="39"/>
      <c r="AF989" s="39"/>
      <c r="AG989" s="39"/>
    </row>
    <row r="990" spans="1:33" ht="14.25" customHeight="1" x14ac:dyDescent="0.25">
      <c r="A990" s="39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39"/>
      <c r="AC990" s="39"/>
      <c r="AD990" s="39"/>
      <c r="AE990" s="39"/>
      <c r="AF990" s="39"/>
      <c r="AG990" s="39"/>
    </row>
    <row r="991" spans="1:33" ht="14.25" customHeight="1" x14ac:dyDescent="0.25">
      <c r="A991" s="39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39"/>
      <c r="AC991" s="39"/>
      <c r="AD991" s="39"/>
      <c r="AE991" s="39"/>
      <c r="AF991" s="39"/>
      <c r="AG991" s="39"/>
    </row>
    <row r="992" spans="1:33" ht="14.25" customHeight="1" x14ac:dyDescent="0.25">
      <c r="A992" s="39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39"/>
      <c r="AC992" s="39"/>
      <c r="AD992" s="39"/>
      <c r="AE992" s="39"/>
      <c r="AF992" s="39"/>
      <c r="AG992" s="39"/>
    </row>
    <row r="993" spans="1:33" ht="14.25" customHeight="1" x14ac:dyDescent="0.25">
      <c r="A993" s="39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39"/>
      <c r="AC993" s="39"/>
      <c r="AD993" s="39"/>
      <c r="AE993" s="39"/>
      <c r="AF993" s="39"/>
      <c r="AG993" s="39"/>
    </row>
    <row r="994" spans="1:33" ht="14.25" customHeight="1" x14ac:dyDescent="0.25">
      <c r="A994" s="39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39"/>
      <c r="AC994" s="39"/>
      <c r="AD994" s="39"/>
      <c r="AE994" s="39"/>
      <c r="AF994" s="39"/>
      <c r="AG994" s="39"/>
    </row>
    <row r="995" spans="1:33" ht="14.25" customHeight="1" x14ac:dyDescent="0.25">
      <c r="A995" s="39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39"/>
      <c r="AC995" s="39"/>
      <c r="AD995" s="39"/>
      <c r="AE995" s="39"/>
      <c r="AF995" s="39"/>
      <c r="AG995" s="39"/>
    </row>
    <row r="996" spans="1:33" ht="14.25" customHeight="1" x14ac:dyDescent="0.25">
      <c r="A996" s="39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39"/>
      <c r="AC996" s="39"/>
      <c r="AD996" s="39"/>
      <c r="AE996" s="39"/>
      <c r="AF996" s="39"/>
      <c r="AG996" s="39"/>
    </row>
    <row r="997" spans="1:33" ht="14.25" customHeight="1" x14ac:dyDescent="0.25">
      <c r="A997" s="39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39"/>
      <c r="AC997" s="39"/>
      <c r="AD997" s="39"/>
      <c r="AE997" s="39"/>
      <c r="AF997" s="39"/>
      <c r="AG997" s="39"/>
    </row>
    <row r="998" spans="1:33" ht="14.25" customHeight="1" x14ac:dyDescent="0.25">
      <c r="A998" s="39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39"/>
      <c r="AC998" s="39"/>
      <c r="AD998" s="39"/>
      <c r="AE998" s="39"/>
      <c r="AF998" s="39"/>
      <c r="AG998" s="39"/>
    </row>
    <row r="999" spans="1:33" ht="14.25" customHeight="1" x14ac:dyDescent="0.25">
      <c r="A999" s="39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39"/>
      <c r="AC999" s="39"/>
      <c r="AD999" s="39"/>
      <c r="AE999" s="39"/>
      <c r="AF999" s="39"/>
      <c r="AG999" s="39"/>
    </row>
    <row r="1000" spans="1:33" ht="14.25" customHeight="1" x14ac:dyDescent="0.25">
      <c r="A1000" s="39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39"/>
      <c r="AC1000" s="39"/>
      <c r="AD1000" s="39"/>
      <c r="AE1000" s="39"/>
      <c r="AF1000" s="39"/>
      <c r="AG1000" s="39"/>
    </row>
  </sheetData>
  <mergeCells count="16">
    <mergeCell ref="A1:M1"/>
    <mergeCell ref="C40:E40"/>
    <mergeCell ref="H40:K40"/>
    <mergeCell ref="A42:M42"/>
    <mergeCell ref="B44:G44"/>
    <mergeCell ref="J44:M44"/>
    <mergeCell ref="J53:M53"/>
    <mergeCell ref="B72:E72"/>
    <mergeCell ref="B73:E73"/>
    <mergeCell ref="A64:M64"/>
    <mergeCell ref="B66:E66"/>
    <mergeCell ref="B67:E67"/>
    <mergeCell ref="B68:E68"/>
    <mergeCell ref="B69:E69"/>
    <mergeCell ref="B70:E70"/>
    <mergeCell ref="B71:E71"/>
  </mergeCells>
  <conditionalFormatting sqref="F33 D33 D28:D29 D7:D8 E5:E6 D14:D15 D21:D22 E12:E13 E19:E20 E26:E27 F9:F10 F16:F17 F23:F24 F30:F31 C3:C4 H18:H19 J23 I22:I23 H32:I33 I29:I30 K5:K6 I15:J16 K12:K13 K19:K20 K26:K27 L3:L4 L24:L25 K33 L31:L32 M7:M8 M14:M15 M21:M22 M33 M28:M29 B3:B12 F3 G7:G8 G14:G15 G21:G22 G28:G29 H4:H5 L17:L18">
    <cfRule type="cellIs" dxfId="0" priority="1" operator="notEqual">
      <formula>"""I"""</formula>
    </cfRule>
  </conditionalFormatting>
  <conditionalFormatting sqref="L10">
    <cfRule type="cellIs" dxfId="88" priority="2" operator="notEqual">
      <formula>"""I"""</formula>
    </cfRule>
  </conditionalFormatting>
  <conditionalFormatting sqref="B14">
    <cfRule type="cellIs" dxfId="87" priority="3" operator="notEqual">
      <formula>"""I"""</formula>
    </cfRule>
  </conditionalFormatting>
  <conditionalFormatting sqref="B21">
    <cfRule type="cellIs" dxfId="86" priority="4" operator="notEqual">
      <formula>"""I"""</formula>
    </cfRule>
  </conditionalFormatting>
  <conditionalFormatting sqref="B28">
    <cfRule type="cellIs" dxfId="85" priority="5" operator="notEqual">
      <formula>"""I"""</formula>
    </cfRule>
  </conditionalFormatting>
  <conditionalFormatting sqref="C11">
    <cfRule type="cellIs" dxfId="84" priority="6" operator="notEqual">
      <formula>"""I"""</formula>
    </cfRule>
  </conditionalFormatting>
  <conditionalFormatting sqref="C18">
    <cfRule type="cellIs" dxfId="83" priority="7" operator="notEqual">
      <formula>"""I"""</formula>
    </cfRule>
  </conditionalFormatting>
  <conditionalFormatting sqref="C25">
    <cfRule type="cellIs" dxfId="82" priority="8" operator="notEqual">
      <formula>"""I"""</formula>
    </cfRule>
  </conditionalFormatting>
  <conditionalFormatting sqref="H12">
    <cfRule type="cellIs" dxfId="81" priority="9" operator="notEqual">
      <formula>"""I"""</formula>
    </cfRule>
  </conditionalFormatting>
  <conditionalFormatting sqref="H26">
    <cfRule type="cellIs" dxfId="80" priority="10" operator="notEqual">
      <formula>"""I"""</formula>
    </cfRule>
  </conditionalFormatting>
  <conditionalFormatting sqref="I9">
    <cfRule type="cellIs" dxfId="79" priority="11" operator="notEqual">
      <formula>"""I"""</formula>
    </cfRule>
  </conditionalFormatting>
  <conditionalFormatting sqref="B13">
    <cfRule type="cellIs" dxfId="78" priority="12" operator="notEqual">
      <formula>"""I"""</formula>
    </cfRule>
  </conditionalFormatting>
  <conditionalFormatting sqref="B20">
    <cfRule type="cellIs" dxfId="77" priority="13" operator="notEqual">
      <formula>"""I"""</formula>
    </cfRule>
  </conditionalFormatting>
  <conditionalFormatting sqref="B27">
    <cfRule type="cellIs" dxfId="76" priority="14" operator="notEqual">
      <formula>"""I"""</formula>
    </cfRule>
  </conditionalFormatting>
  <conditionalFormatting sqref="C10">
    <cfRule type="cellIs" dxfId="75" priority="15" operator="notEqual">
      <formula>"""I"""</formula>
    </cfRule>
  </conditionalFormatting>
  <conditionalFormatting sqref="C17">
    <cfRule type="cellIs" dxfId="74" priority="16" operator="notEqual">
      <formula>"""I"""</formula>
    </cfRule>
  </conditionalFormatting>
  <conditionalFormatting sqref="C24">
    <cfRule type="cellIs" dxfId="73" priority="17" operator="notEqual">
      <formula>"""I"""</formula>
    </cfRule>
  </conditionalFormatting>
  <conditionalFormatting sqref="H11">
    <cfRule type="cellIs" dxfId="72" priority="18" operator="notEqual">
      <formula>"""I"""</formula>
    </cfRule>
  </conditionalFormatting>
  <conditionalFormatting sqref="H25">
    <cfRule type="cellIs" dxfId="71" priority="19" operator="notEqual">
      <formula>"""I"""</formula>
    </cfRule>
  </conditionalFormatting>
  <conditionalFormatting sqref="I8">
    <cfRule type="cellIs" dxfId="70" priority="20" operator="notEqual">
      <formula>"""I"""</formula>
    </cfRule>
  </conditionalFormatting>
  <conditionalFormatting sqref="J8">
    <cfRule type="cellIs" dxfId="69" priority="21" operator="notEqual">
      <formula>"""I"""</formula>
    </cfRule>
  </conditionalFormatting>
  <conditionalFormatting sqref="J9">
    <cfRule type="cellIs" dxfId="68" priority="22" operator="notEqual">
      <formula>"""I"""</formula>
    </cfRule>
  </conditionalFormatting>
  <conditionalFormatting sqref="J30">
    <cfRule type="cellIs" dxfId="67" priority="23" operator="notEqual">
      <formula>"""I"""</formula>
    </cfRule>
  </conditionalFormatting>
  <conditionalFormatting sqref="L11">
    <cfRule type="cellIs" dxfId="66" priority="24" operator="notEqual">
      <formula>"""I"""</formula>
    </cfRule>
  </conditionalFormatting>
  <conditionalFormatting sqref="J22">
    <cfRule type="cellIs" dxfId="65" priority="25" operator="notEqual">
      <formula>"""I"""</formula>
    </cfRule>
  </conditionalFormatting>
  <conditionalFormatting sqref="J29">
    <cfRule type="cellIs" dxfId="64" priority="26" operator="notEqual">
      <formula>"""I"""</formula>
    </cfRule>
  </conditionalFormatting>
  <conditionalFormatting sqref="C32">
    <cfRule type="cellIs" dxfId="63" priority="27" operator="notEqual">
      <formula>"""I"""</formula>
    </cfRule>
  </conditionalFormatting>
  <conditionalFormatting sqref="C31">
    <cfRule type="cellIs" dxfId="62" priority="28" operator="notEqual">
      <formula>"""I"""</formula>
    </cfRule>
  </conditionalFormatting>
  <conditionalFormatting sqref="E33">
    <cfRule type="cellIs" dxfId="61" priority="29" operator="notEqual">
      <formula>"""I"""</formula>
    </cfRule>
  </conditionalFormatting>
  <conditionalFormatting sqref="I31">
    <cfRule type="cellIs" dxfId="60" priority="30" operator="notEqual">
      <formula>"""I"""</formula>
    </cfRule>
  </conditionalFormatting>
  <conditionalFormatting sqref="L10">
    <cfRule type="cellIs" dxfId="59" priority="31" operator="notEqual">
      <formula>"""I"""</formula>
    </cfRule>
  </conditionalFormatting>
  <conditionalFormatting sqref="L11">
    <cfRule type="cellIs" dxfId="58" priority="32" operator="notEqual">
      <formula>"""I"""</formula>
    </cfRule>
  </conditionalFormatting>
  <conditionalFormatting sqref="B15:B19">
    <cfRule type="cellIs" dxfId="57" priority="33" operator="notEqual">
      <formula>"""I"""</formula>
    </cfRule>
  </conditionalFormatting>
  <conditionalFormatting sqref="B22:B26">
    <cfRule type="cellIs" dxfId="56" priority="34" operator="notEqual">
      <formula>"""I"""</formula>
    </cfRule>
  </conditionalFormatting>
  <conditionalFormatting sqref="B29:B33">
    <cfRule type="cellIs" dxfId="55" priority="35" operator="notEqual">
      <formula>"""I"""</formula>
    </cfRule>
  </conditionalFormatting>
  <conditionalFormatting sqref="C5:C9">
    <cfRule type="cellIs" dxfId="54" priority="36" operator="notEqual">
      <formula>"""I"""</formula>
    </cfRule>
  </conditionalFormatting>
  <conditionalFormatting sqref="C12:C16">
    <cfRule type="cellIs" dxfId="53" priority="37" operator="notEqual">
      <formula>"""I"""</formula>
    </cfRule>
  </conditionalFormatting>
  <conditionalFormatting sqref="C19:C23">
    <cfRule type="cellIs" dxfId="52" priority="38" operator="notEqual">
      <formula>"""I"""</formula>
    </cfRule>
  </conditionalFormatting>
  <conditionalFormatting sqref="C26:C30">
    <cfRule type="cellIs" dxfId="51" priority="39" operator="notEqual">
      <formula>"""I"""</formula>
    </cfRule>
  </conditionalFormatting>
  <conditionalFormatting sqref="C33">
    <cfRule type="cellIs" dxfId="50" priority="40" operator="notEqual">
      <formula>"""I"""</formula>
    </cfRule>
  </conditionalFormatting>
  <conditionalFormatting sqref="D3:D6">
    <cfRule type="cellIs" dxfId="49" priority="41" operator="notEqual">
      <formula>"""I"""</formula>
    </cfRule>
  </conditionalFormatting>
  <conditionalFormatting sqref="D9:D13">
    <cfRule type="cellIs" dxfId="48" priority="42" operator="notEqual">
      <formula>"""I"""</formula>
    </cfRule>
  </conditionalFormatting>
  <conditionalFormatting sqref="D16:D20">
    <cfRule type="cellIs" dxfId="47" priority="43" operator="notEqual">
      <formula>"""I"""</formula>
    </cfRule>
  </conditionalFormatting>
  <conditionalFormatting sqref="D23:D27">
    <cfRule type="cellIs" dxfId="46" priority="44" operator="notEqual">
      <formula>"""I"""</formula>
    </cfRule>
  </conditionalFormatting>
  <conditionalFormatting sqref="D30:D32">
    <cfRule type="cellIs" dxfId="45" priority="45" operator="notEqual">
      <formula>"""I"""</formula>
    </cfRule>
  </conditionalFormatting>
  <conditionalFormatting sqref="E3:E4">
    <cfRule type="cellIs" dxfId="44" priority="46" operator="notEqual">
      <formula>"""I"""</formula>
    </cfRule>
  </conditionalFormatting>
  <conditionalFormatting sqref="E7:E11">
    <cfRule type="cellIs" dxfId="43" priority="47" operator="notEqual">
      <formula>"""I"""</formula>
    </cfRule>
  </conditionalFormatting>
  <conditionalFormatting sqref="E14:E18">
    <cfRule type="cellIs" dxfId="42" priority="48" operator="notEqual">
      <formula>"""I"""</formula>
    </cfRule>
  </conditionalFormatting>
  <conditionalFormatting sqref="E21:E25">
    <cfRule type="cellIs" dxfId="41" priority="49" operator="notEqual">
      <formula>"""I"""</formula>
    </cfRule>
  </conditionalFormatting>
  <conditionalFormatting sqref="E28:E32">
    <cfRule type="cellIs" dxfId="40" priority="50" operator="notEqual">
      <formula>"""I"""</formula>
    </cfRule>
  </conditionalFormatting>
  <conditionalFormatting sqref="F4:F8">
    <cfRule type="cellIs" dxfId="39" priority="51" operator="notEqual">
      <formula>"""I"""</formula>
    </cfRule>
  </conditionalFormatting>
  <conditionalFormatting sqref="F11:F15">
    <cfRule type="cellIs" dxfId="38" priority="52" operator="notEqual">
      <formula>"""I"""</formula>
    </cfRule>
  </conditionalFormatting>
  <conditionalFormatting sqref="F18:F22">
    <cfRule type="cellIs" dxfId="37" priority="53" operator="notEqual">
      <formula>"""I"""</formula>
    </cfRule>
  </conditionalFormatting>
  <conditionalFormatting sqref="F25:F29">
    <cfRule type="cellIs" dxfId="36" priority="54" operator="notEqual">
      <formula>"""I"""</formula>
    </cfRule>
  </conditionalFormatting>
  <conditionalFormatting sqref="F32">
    <cfRule type="cellIs" dxfId="35" priority="55" operator="notEqual">
      <formula>"""I"""</formula>
    </cfRule>
  </conditionalFormatting>
  <conditionalFormatting sqref="G3:G6">
    <cfRule type="cellIs" dxfId="34" priority="56" operator="notEqual">
      <formula>"""I"""</formula>
    </cfRule>
  </conditionalFormatting>
  <conditionalFormatting sqref="G9:G13">
    <cfRule type="cellIs" dxfId="33" priority="57" operator="notEqual">
      <formula>"""I"""</formula>
    </cfRule>
  </conditionalFormatting>
  <conditionalFormatting sqref="G16:G20">
    <cfRule type="cellIs" dxfId="32" priority="58" operator="notEqual">
      <formula>"""I"""</formula>
    </cfRule>
  </conditionalFormatting>
  <conditionalFormatting sqref="G23:G27">
    <cfRule type="cellIs" dxfId="31" priority="59" operator="notEqual">
      <formula>"""I"""</formula>
    </cfRule>
  </conditionalFormatting>
  <conditionalFormatting sqref="G30:G33">
    <cfRule type="cellIs" dxfId="30" priority="60" operator="notEqual">
      <formula>"""I"""</formula>
    </cfRule>
  </conditionalFormatting>
  <conditionalFormatting sqref="H3">
    <cfRule type="cellIs" dxfId="29" priority="61" operator="notEqual">
      <formula>"""I"""</formula>
    </cfRule>
  </conditionalFormatting>
  <conditionalFormatting sqref="H6:H10">
    <cfRule type="cellIs" dxfId="28" priority="62" operator="notEqual">
      <formula>"""I"""</formula>
    </cfRule>
  </conditionalFormatting>
  <conditionalFormatting sqref="H13:H17">
    <cfRule type="cellIs" dxfId="27" priority="63" operator="notEqual">
      <formula>"""I"""</formula>
    </cfRule>
  </conditionalFormatting>
  <conditionalFormatting sqref="H20:H24">
    <cfRule type="cellIs" dxfId="26" priority="64" operator="notEqual">
      <formula>"""I"""</formula>
    </cfRule>
  </conditionalFormatting>
  <conditionalFormatting sqref="H27:H31">
    <cfRule type="cellIs" dxfId="25" priority="65" operator="notEqual">
      <formula>"""I"""</formula>
    </cfRule>
  </conditionalFormatting>
  <conditionalFormatting sqref="I3:I7">
    <cfRule type="cellIs" dxfId="24" priority="66" operator="notEqual">
      <formula>"""I"""</formula>
    </cfRule>
  </conditionalFormatting>
  <conditionalFormatting sqref="I10:I14">
    <cfRule type="cellIs" dxfId="23" priority="67" operator="notEqual">
      <formula>"""I"""</formula>
    </cfRule>
  </conditionalFormatting>
  <conditionalFormatting sqref="I17:I21">
    <cfRule type="cellIs" dxfId="22" priority="68" operator="notEqual">
      <formula>"""I"""</formula>
    </cfRule>
  </conditionalFormatting>
  <conditionalFormatting sqref="I24:I28">
    <cfRule type="cellIs" dxfId="21" priority="69" operator="notEqual">
      <formula>"""I"""</formula>
    </cfRule>
  </conditionalFormatting>
  <conditionalFormatting sqref="J3:J7">
    <cfRule type="cellIs" dxfId="20" priority="70" operator="notEqual">
      <formula>"""I"""</formula>
    </cfRule>
  </conditionalFormatting>
  <conditionalFormatting sqref="J10:J14">
    <cfRule type="cellIs" dxfId="19" priority="71" operator="notEqual">
      <formula>"""I"""</formula>
    </cfRule>
  </conditionalFormatting>
  <conditionalFormatting sqref="J17:J21">
    <cfRule type="cellIs" dxfId="18" priority="72" operator="notEqual">
      <formula>"""I"""</formula>
    </cfRule>
  </conditionalFormatting>
  <conditionalFormatting sqref="J24:J28">
    <cfRule type="cellIs" dxfId="17" priority="73" operator="notEqual">
      <formula>"""I"""</formula>
    </cfRule>
  </conditionalFormatting>
  <conditionalFormatting sqref="J31:J33">
    <cfRule type="cellIs" dxfId="16" priority="74" operator="notEqual">
      <formula>"""I"""</formula>
    </cfRule>
  </conditionalFormatting>
  <conditionalFormatting sqref="K3:K4">
    <cfRule type="cellIs" dxfId="15" priority="75" operator="notEqual">
      <formula>"""I"""</formula>
    </cfRule>
  </conditionalFormatting>
  <conditionalFormatting sqref="K7:K11">
    <cfRule type="cellIs" dxfId="14" priority="76" operator="notEqual">
      <formula>"""I"""</formula>
    </cfRule>
  </conditionalFormatting>
  <conditionalFormatting sqref="K14:K18">
    <cfRule type="cellIs" dxfId="13" priority="77" operator="notEqual">
      <formula>"""I"""</formula>
    </cfRule>
  </conditionalFormatting>
  <conditionalFormatting sqref="K21:K25">
    <cfRule type="cellIs" dxfId="12" priority="78" operator="notEqual">
      <formula>"""I"""</formula>
    </cfRule>
  </conditionalFormatting>
  <conditionalFormatting sqref="K28:K32">
    <cfRule type="cellIs" dxfId="11" priority="79" operator="notEqual">
      <formula>"""I"""</formula>
    </cfRule>
  </conditionalFormatting>
  <conditionalFormatting sqref="L5:L9">
    <cfRule type="cellIs" dxfId="10" priority="80" operator="notEqual">
      <formula>"""I"""</formula>
    </cfRule>
  </conditionalFormatting>
  <conditionalFormatting sqref="L12:L16">
    <cfRule type="cellIs" dxfId="9" priority="81" operator="notEqual">
      <formula>"""I"""</formula>
    </cfRule>
  </conditionalFormatting>
  <conditionalFormatting sqref="L19:L23">
    <cfRule type="cellIs" dxfId="8" priority="82" operator="notEqual">
      <formula>"""I"""</formula>
    </cfRule>
  </conditionalFormatting>
  <conditionalFormatting sqref="L26:L30">
    <cfRule type="cellIs" dxfId="7" priority="83" operator="notEqual">
      <formula>"""I"""</formula>
    </cfRule>
  </conditionalFormatting>
  <conditionalFormatting sqref="L33">
    <cfRule type="cellIs" dxfId="6" priority="84" operator="notEqual">
      <formula>"""I"""</formula>
    </cfRule>
  </conditionalFormatting>
  <conditionalFormatting sqref="M3:M6">
    <cfRule type="cellIs" dxfId="5" priority="85" operator="notEqual">
      <formula>"""I"""</formula>
    </cfRule>
  </conditionalFormatting>
  <conditionalFormatting sqref="M9:M13">
    <cfRule type="cellIs" dxfId="4" priority="86" operator="notEqual">
      <formula>"""I"""</formula>
    </cfRule>
  </conditionalFormatting>
  <conditionalFormatting sqref="M16:M20">
    <cfRule type="cellIs" dxfId="3" priority="87" operator="notEqual">
      <formula>"""I"""</formula>
    </cfRule>
  </conditionalFormatting>
  <conditionalFormatting sqref="M23:M27">
    <cfRule type="cellIs" dxfId="2" priority="88" operator="notEqual">
      <formula>"""I"""</formula>
    </cfRule>
  </conditionalFormatting>
  <conditionalFormatting sqref="M30:M32">
    <cfRule type="cellIs" dxfId="1" priority="89" operator="notEqual">
      <formula>"""I"""</formula>
    </cfRule>
  </conditionalFormatting>
  <dataValidations count="5">
    <dataValidation type="custom" allowBlank="1" showInputMessage="1" showErrorMessage="1" prompt=" - " sqref="F66" xr:uid="{00000000-0002-0000-0000-000000000000}">
      <formula1>AND(GTE(F66,MIN((0.166666666666667),(0.375))),LTE(F66,MAX((0.166666666666667),(0.375))))</formula1>
    </dataValidation>
    <dataValidation type="custom" allowBlank="1" showInputMessage="1" showErrorMessage="1" prompt=" - " sqref="F67" xr:uid="{00000000-0002-0000-0000-000001000000}">
      <formula1>AND(GTE(F67,MIN((0.166666666666667),(0.541666666666667))),LTE(F67,MAX((0.166666666666667),(0.541666666666667))))</formula1>
    </dataValidation>
    <dataValidation type="list" allowBlank="1" showInputMessage="1" showErrorMessage="1" prompt=" - " sqref="D3:E3 G3:K3 B3:B4 D4:G4 I4:K4 M3:M4 B5:D5 F5:G5 I5:J5 C6:D6 F6:J6 L5:M6 C7 H7:L7 B8:C8 E7:F8 H8 K8:L8 B9:E9 G9:H9 K9:M9 D10:E10 G10:K10 B10:B11 D11:G11 I11:K11 M10:M11 B12:D12 F12:G12 I12:J12 C13:D13 F13:J13 L12:M13 C14 H14:M14 B15:C15 E14:F15 H15 B16:E16 G16:H16 K15:M16 D17:E17 G17:K17 B17:B18 D18:G18 I18:K18 M17:M18 B19:D19 F19:G19 I19:J19 C20:D20 F20:J20 L19:M20 C21 H21:M21 B22:C22 E21:F22 H22 B23:E23 G23:H23 K22:M23 D24:E24 G24:K24 B24:B25 D25:G25 I25:K25 M24:M25 B26:D26 F26:G26 I26:J26 C27:D27 F27:J27 L26:M27 C28 H28:M28 B29:C29 E28:F29 H29 L33 K29:M30 D31:E31 G30:H31 B31:B32 B30:E30 J31:K32 M31:M32 B33:C33 G33 J33 D32:G32" xr:uid="{00000000-0002-0000-0000-000002000000}">
      <formula1>Codes</formula1>
    </dataValidation>
    <dataValidation type="custom" allowBlank="1" showInputMessage="1" showErrorMessage="1" prompt=" - " sqref="F68" xr:uid="{00000000-0002-0000-0000-000003000000}">
      <formula1>AND(GTE(F68,MIN((0.541666666666667),(0.791666666666667))),LTE(F68,MAX((0.541666666666667),(0.791666666666667))))</formula1>
    </dataValidation>
    <dataValidation type="custom" allowBlank="1" showInputMessage="1" showErrorMessage="1" prompt=" - " sqref="F69" xr:uid="{00000000-0002-0000-0000-000004000000}">
      <formula1>AND(GTE(F69,MIN((0.541666666666667),(0.999305555555556))),LTE(F69,MAX((0.541666666666667),(0.999305555555556))))</formula1>
    </dataValidation>
  </dataValidations>
  <pageMargins left="0.7" right="0.7" top="0.75" bottom="0.75" header="0" footer="0"/>
  <pageSetup orientation="landscape" r:id="rId1"/>
  <ignoredErrors>
    <ignoredError sqref="J48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A15" workbookViewId="0">
      <selection activeCell="B16" sqref="B16:C16"/>
    </sheetView>
  </sheetViews>
  <sheetFormatPr defaultColWidth="14.42578125" defaultRowHeight="15" customHeight="1" x14ac:dyDescent="0.25"/>
  <cols>
    <col min="1" max="1" width="19.140625" customWidth="1"/>
    <col min="2" max="2" width="10.85546875" customWidth="1"/>
    <col min="3" max="3" width="8.140625" customWidth="1"/>
    <col min="4" max="4" width="11" customWidth="1"/>
    <col min="5" max="5" width="7.42578125" customWidth="1"/>
    <col min="6" max="13" width="8.5703125" customWidth="1"/>
    <col min="14" max="15" width="9.140625" customWidth="1"/>
    <col min="16" max="26" width="8" customWidth="1"/>
  </cols>
  <sheetData>
    <row r="1" spans="1:26" ht="31.5" customHeight="1" x14ac:dyDescent="0.25">
      <c r="A1" s="150" t="s">
        <v>61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51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 customHeight="1" x14ac:dyDescent="0.25">
      <c r="A3" s="152" t="s">
        <v>62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53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2" customHeight="1" x14ac:dyDescent="0.25">
      <c r="A4" s="41"/>
      <c r="B4" s="157" t="s">
        <v>63</v>
      </c>
      <c r="C4" s="155"/>
      <c r="D4" s="154" t="s">
        <v>64</v>
      </c>
      <c r="E4" s="155"/>
      <c r="F4" s="154" t="s">
        <v>65</v>
      </c>
      <c r="G4" s="155"/>
      <c r="H4" s="154" t="s">
        <v>66</v>
      </c>
      <c r="I4" s="155"/>
      <c r="J4" s="154" t="s">
        <v>67</v>
      </c>
      <c r="K4" s="155"/>
      <c r="L4" s="154" t="s">
        <v>68</v>
      </c>
      <c r="M4" s="156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21" customHeight="1" x14ac:dyDescent="0.25">
      <c r="A5" s="42" t="s">
        <v>69</v>
      </c>
      <c r="B5" s="43">
        <v>0.33333333333333331</v>
      </c>
      <c r="C5" s="43">
        <v>0.35416666666666669</v>
      </c>
      <c r="D5" s="44"/>
      <c r="E5" s="44"/>
      <c r="F5" s="44"/>
      <c r="G5" s="44"/>
      <c r="H5" s="44"/>
      <c r="I5" s="44"/>
      <c r="J5" s="44"/>
      <c r="K5" s="45"/>
      <c r="L5" s="45"/>
      <c r="M5" s="46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21" customHeight="1" x14ac:dyDescent="0.25">
      <c r="A6" s="42" t="s">
        <v>70</v>
      </c>
      <c r="B6" s="43">
        <v>0.3576388888888889</v>
      </c>
      <c r="C6" s="43">
        <v>0.3888888888888889</v>
      </c>
      <c r="D6" s="44"/>
      <c r="E6" s="44"/>
      <c r="F6" s="44"/>
      <c r="G6" s="44"/>
      <c r="H6" s="44"/>
      <c r="I6" s="44"/>
      <c r="J6" s="44"/>
      <c r="K6" s="45"/>
      <c r="L6" s="45"/>
      <c r="M6" s="46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1" customHeight="1" x14ac:dyDescent="0.25">
      <c r="A7" s="42" t="s">
        <v>71</v>
      </c>
      <c r="B7" s="43">
        <v>0.3923611111111111</v>
      </c>
      <c r="C7" s="43">
        <v>0.41666666666666669</v>
      </c>
      <c r="D7" s="44"/>
      <c r="E7" s="44"/>
      <c r="F7" s="44"/>
      <c r="G7" s="44"/>
      <c r="H7" s="44"/>
      <c r="I7" s="44"/>
      <c r="J7" s="44"/>
      <c r="K7" s="45"/>
      <c r="L7" s="45"/>
      <c r="M7" s="46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21" customHeight="1" x14ac:dyDescent="0.25">
      <c r="A8" s="42" t="s">
        <v>72</v>
      </c>
      <c r="B8" s="43">
        <v>0.4201388888888889</v>
      </c>
      <c r="C8" s="43">
        <v>0.4513888888888889</v>
      </c>
      <c r="D8" s="44"/>
      <c r="E8" s="44"/>
      <c r="F8" s="44"/>
      <c r="G8" s="44"/>
      <c r="H8" s="44"/>
      <c r="I8" s="44"/>
      <c r="J8" s="44"/>
      <c r="K8" s="45"/>
      <c r="L8" s="45"/>
      <c r="M8" s="46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21" customHeight="1" x14ac:dyDescent="0.25">
      <c r="A9" s="42" t="s">
        <v>73</v>
      </c>
      <c r="B9" s="43">
        <v>0.4548611111111111</v>
      </c>
      <c r="C9" s="43">
        <v>0.4861111111111111</v>
      </c>
      <c r="D9" s="44"/>
      <c r="E9" s="44"/>
      <c r="F9" s="44"/>
      <c r="G9" s="44"/>
      <c r="H9" s="44"/>
      <c r="I9" s="44"/>
      <c r="J9" s="44"/>
      <c r="K9" s="45"/>
      <c r="L9" s="45"/>
      <c r="M9" s="46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21" customHeight="1" x14ac:dyDescent="0.25">
      <c r="A10" s="42" t="s">
        <v>74</v>
      </c>
      <c r="B10" s="43">
        <v>0.52777777777777779</v>
      </c>
      <c r="C10" s="43">
        <v>0.55902777777777779</v>
      </c>
      <c r="D10" s="44"/>
      <c r="E10" s="44"/>
      <c r="F10" s="44"/>
      <c r="G10" s="44"/>
      <c r="H10" s="44"/>
      <c r="I10" s="44"/>
      <c r="J10" s="44"/>
      <c r="K10" s="45"/>
      <c r="L10" s="45"/>
      <c r="M10" s="46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1" customHeight="1" x14ac:dyDescent="0.25">
      <c r="A11" s="42" t="s">
        <v>75</v>
      </c>
      <c r="B11" s="43">
        <v>0.5625</v>
      </c>
      <c r="C11" s="43">
        <v>0.59375</v>
      </c>
      <c r="D11" s="44"/>
      <c r="E11" s="44"/>
      <c r="F11" s="44"/>
      <c r="G11" s="44"/>
      <c r="H11" s="44"/>
      <c r="I11" s="44"/>
      <c r="J11" s="44"/>
      <c r="K11" s="45"/>
      <c r="L11" s="45"/>
      <c r="M11" s="46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1" customHeight="1" x14ac:dyDescent="0.25">
      <c r="A12" s="42" t="s">
        <v>76</v>
      </c>
      <c r="B12" s="43">
        <v>0.59722222222222221</v>
      </c>
      <c r="C12" s="43">
        <v>0.625</v>
      </c>
      <c r="D12" s="44"/>
      <c r="E12" s="44"/>
      <c r="F12" s="44"/>
      <c r="G12" s="44"/>
      <c r="H12" s="44"/>
      <c r="I12" s="44"/>
      <c r="J12" s="44"/>
      <c r="K12" s="45"/>
      <c r="L12" s="45"/>
      <c r="M12" s="4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21" customHeight="1" x14ac:dyDescent="0.25">
      <c r="A13" s="42" t="s">
        <v>77</v>
      </c>
      <c r="B13" s="47"/>
      <c r="C13" s="47"/>
      <c r="D13" s="44"/>
      <c r="E13" s="44"/>
      <c r="F13" s="44"/>
      <c r="G13" s="44"/>
      <c r="H13" s="44"/>
      <c r="I13" s="44"/>
      <c r="J13" s="44"/>
      <c r="K13" s="45"/>
      <c r="L13" s="45"/>
      <c r="M13" s="46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1" customHeight="1" x14ac:dyDescent="0.25">
      <c r="A14" s="42" t="s">
        <v>78</v>
      </c>
      <c r="B14" s="47"/>
      <c r="C14" s="47"/>
      <c r="D14" s="44"/>
      <c r="E14" s="44"/>
      <c r="F14" s="44"/>
      <c r="G14" s="44"/>
      <c r="H14" s="44"/>
      <c r="I14" s="44"/>
      <c r="J14" s="44"/>
      <c r="K14" s="45"/>
      <c r="L14" s="45"/>
      <c r="M14" s="46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25.5" customHeight="1" x14ac:dyDescent="0.25">
      <c r="A15" s="42" t="s">
        <v>79</v>
      </c>
      <c r="B15" s="48"/>
      <c r="C15" s="43">
        <v>0.625</v>
      </c>
      <c r="D15" s="49"/>
      <c r="E15" s="50"/>
      <c r="F15" s="49"/>
      <c r="G15" s="50"/>
      <c r="H15" s="49"/>
      <c r="I15" s="50"/>
      <c r="J15" s="49"/>
      <c r="K15" s="51"/>
      <c r="L15" s="49"/>
      <c r="M15" s="52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19.5" customHeight="1" x14ac:dyDescent="0.25">
      <c r="A16" s="53" t="s">
        <v>80</v>
      </c>
      <c r="B16" s="137">
        <v>3.125E-2</v>
      </c>
      <c r="C16" s="116"/>
      <c r="D16" s="137"/>
      <c r="E16" s="116"/>
      <c r="F16" s="137"/>
      <c r="G16" s="116"/>
      <c r="H16" s="137"/>
      <c r="I16" s="116"/>
      <c r="J16" s="137"/>
      <c r="K16" s="116"/>
      <c r="L16" s="137"/>
      <c r="M16" s="116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15" customHeight="1" x14ac:dyDescent="0.25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40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5" customHeight="1" x14ac:dyDescent="0.25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5" customHeight="1" x14ac:dyDescent="0.25">
      <c r="A19" s="144"/>
      <c r="B19" s="145"/>
      <c r="C19" s="145"/>
      <c r="D19" s="145"/>
      <c r="E19" s="145"/>
      <c r="F19" s="145"/>
      <c r="G19" s="145"/>
      <c r="H19" s="145"/>
      <c r="I19" s="145"/>
      <c r="J19" s="145"/>
      <c r="K19" s="145"/>
      <c r="L19" s="145"/>
      <c r="M19" s="146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3.25" customHeight="1" x14ac:dyDescent="0.25">
      <c r="A20" s="147" t="s">
        <v>81</v>
      </c>
      <c r="B20" s="148"/>
      <c r="C20" s="148"/>
      <c r="D20" s="148"/>
      <c r="E20" s="148"/>
      <c r="F20" s="148"/>
      <c r="G20" s="148"/>
      <c r="H20" s="148"/>
      <c r="I20" s="148"/>
      <c r="J20" s="148"/>
      <c r="K20" s="148"/>
      <c r="L20" s="148"/>
      <c r="M20" s="149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31.5" customHeight="1" x14ac:dyDescent="0.25">
      <c r="A21" s="54" t="s">
        <v>82</v>
      </c>
      <c r="B21" s="130">
        <f>C15-B5</f>
        <v>0.29166666666666669</v>
      </c>
      <c r="C21" s="121"/>
      <c r="D21" s="132">
        <f>E15-D5</f>
        <v>0</v>
      </c>
      <c r="E21" s="121"/>
      <c r="F21" s="132">
        <f>G15-F5</f>
        <v>0</v>
      </c>
      <c r="G21" s="121"/>
      <c r="H21" s="132">
        <f>I15-H5</f>
        <v>0</v>
      </c>
      <c r="I21" s="121"/>
      <c r="J21" s="132">
        <f>K15-J5</f>
        <v>0</v>
      </c>
      <c r="K21" s="121"/>
      <c r="L21" s="132">
        <f>M15-L5</f>
        <v>0</v>
      </c>
      <c r="M21" s="121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26" ht="31.5" customHeight="1" x14ac:dyDescent="0.25">
      <c r="A22" s="56" t="s">
        <v>83</v>
      </c>
      <c r="B22" s="136">
        <f>B21-B16</f>
        <v>0.26041666666666669</v>
      </c>
      <c r="C22" s="134"/>
      <c r="D22" s="133">
        <f>D21-D16</f>
        <v>0</v>
      </c>
      <c r="E22" s="134"/>
      <c r="F22" s="133">
        <f>F21-F16</f>
        <v>0</v>
      </c>
      <c r="G22" s="134"/>
      <c r="H22" s="133">
        <f>H21-H16</f>
        <v>0</v>
      </c>
      <c r="I22" s="134"/>
      <c r="J22" s="133">
        <f>J21-J16</f>
        <v>0</v>
      </c>
      <c r="K22" s="134"/>
      <c r="L22" s="133">
        <f>L21-L16</f>
        <v>0</v>
      </c>
      <c r="M22" s="134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</row>
    <row r="23" spans="1:26" ht="13.5" customHeight="1" x14ac:dyDescent="0.25">
      <c r="A23" s="57"/>
      <c r="B23" s="58"/>
      <c r="C23" s="58"/>
      <c r="D23" s="59"/>
      <c r="E23" s="59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 ht="21" customHeight="1" x14ac:dyDescent="0.25">
      <c r="A24" s="54" t="s">
        <v>84</v>
      </c>
      <c r="B24" s="130">
        <f t="shared" ref="B24:B25" si="0">B21*60</f>
        <v>17.5</v>
      </c>
      <c r="C24" s="121"/>
      <c r="D24" s="131">
        <f t="shared" ref="D24:D25" si="1">D21*60</f>
        <v>0</v>
      </c>
      <c r="E24" s="121"/>
      <c r="F24" s="132">
        <f t="shared" ref="F24:F25" si="2">F21*60</f>
        <v>0</v>
      </c>
      <c r="G24" s="121"/>
      <c r="H24" s="132">
        <f t="shared" ref="H24:H25" si="3">H21*60</f>
        <v>0</v>
      </c>
      <c r="I24" s="121"/>
      <c r="J24" s="132">
        <f t="shared" ref="J24:J25" si="4">J21*60</f>
        <v>0</v>
      </c>
      <c r="K24" s="121"/>
      <c r="L24" s="132">
        <f t="shared" ref="L24:L25" si="5">L21*60</f>
        <v>0</v>
      </c>
      <c r="M24" s="113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26" ht="31.5" customHeight="1" x14ac:dyDescent="0.25">
      <c r="A25" s="60" t="s">
        <v>85</v>
      </c>
      <c r="B25" s="127">
        <f t="shared" si="0"/>
        <v>15.625000000000002</v>
      </c>
      <c r="C25" s="128"/>
      <c r="D25" s="135">
        <f t="shared" si="1"/>
        <v>0</v>
      </c>
      <c r="E25" s="128"/>
      <c r="F25" s="129">
        <f t="shared" si="2"/>
        <v>0</v>
      </c>
      <c r="G25" s="128"/>
      <c r="H25" s="129">
        <f t="shared" si="3"/>
        <v>0</v>
      </c>
      <c r="I25" s="128"/>
      <c r="J25" s="129">
        <f t="shared" si="4"/>
        <v>0</v>
      </c>
      <c r="K25" s="128"/>
      <c r="L25" s="129">
        <f t="shared" si="5"/>
        <v>0</v>
      </c>
      <c r="M25" s="128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</row>
    <row r="26" spans="1:26" ht="12" customHeight="1" x14ac:dyDescent="0.25">
      <c r="A26" s="61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2" customHeight="1" x14ac:dyDescent="0.25">
      <c r="A27" s="63" t="s">
        <v>86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26" ht="12" customHeight="1" x14ac:dyDescent="0.25">
      <c r="A28" s="63" t="s">
        <v>87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26" ht="12" customHeigh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2" customHeight="1" x14ac:dyDescent="0.25">
      <c r="A30" s="64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:26" ht="12.75" customHeight="1" x14ac:dyDescent="0.25">
      <c r="A31" s="65"/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2" customHeight="1" x14ac:dyDescent="0.2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2" customHeigh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2" customHeight="1" x14ac:dyDescent="0.25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2" customHeight="1" x14ac:dyDescent="0.25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2" customHeight="1" x14ac:dyDescent="0.25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2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2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2" customHeigh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2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2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2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2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2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2" customHeigh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2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2" customHeight="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2" customHeight="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2" customHeight="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" customHeight="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2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2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2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2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2" customHeight="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2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2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2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2" customHeight="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2" customHeigh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2" customHeigh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2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2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2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2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2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2" customHeight="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2" customHeight="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2" customHeight="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2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2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2" customHeight="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2" customHeight="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2" customHeight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2" customHeight="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2" customHeight="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2" customHeight="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2" customHeight="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2" customHeight="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2" customHeight="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2" customHeight="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2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2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2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2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2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2" customHeight="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2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2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2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2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2" customHeigh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2" customHeigh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2" customHeight="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2" customHeigh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2" customHeight="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2" customHeigh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2" customHeigh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2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2" customHeight="1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2" customHeight="1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2" customHeight="1" x14ac:dyDescent="0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2" customHeight="1" x14ac:dyDescent="0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2" customHeight="1" x14ac:dyDescent="0.2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2" customHeight="1" x14ac:dyDescent="0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2" customHeight="1" x14ac:dyDescent="0.2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2" customHeight="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2" customHeight="1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2" customHeight="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2" customHeight="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2" customHeight="1" x14ac:dyDescent="0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2" customHeight="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2" customHeight="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2" customHeight="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2" customHeight="1" x14ac:dyDescent="0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2" customHeight="1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2" customHeight="1" x14ac:dyDescent="0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2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2" customHeight="1" x14ac:dyDescent="0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2" customHeight="1" x14ac:dyDescent="0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2" customHeight="1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2" customHeight="1" x14ac:dyDescent="0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2" customHeigh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2" customHeight="1" x14ac:dyDescent="0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2" customHeight="1" x14ac:dyDescent="0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2" customHeight="1" x14ac:dyDescent="0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2" customHeight="1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2" customHeight="1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2" customHeight="1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2" customHeight="1" x14ac:dyDescent="0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2" customHeight="1" x14ac:dyDescent="0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2" customHeight="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2" customHeight="1" x14ac:dyDescent="0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2" customHeight="1" x14ac:dyDescent="0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2" customHeight="1" x14ac:dyDescent="0.2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2" customHeight="1" x14ac:dyDescent="0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2" customHeight="1" x14ac:dyDescent="0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2" customHeight="1" x14ac:dyDescent="0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2" customHeight="1" x14ac:dyDescent="0.2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2" customHeight="1" x14ac:dyDescent="0.2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2" customHeight="1" x14ac:dyDescent="0.2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2" customHeight="1" x14ac:dyDescent="0.2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2" customHeight="1" x14ac:dyDescent="0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2" customHeight="1" x14ac:dyDescent="0.2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2" customHeight="1" x14ac:dyDescent="0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2" customHeight="1" x14ac:dyDescent="0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2" customHeight="1" x14ac:dyDescent="0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2" customHeight="1" x14ac:dyDescent="0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2" customHeight="1" x14ac:dyDescent="0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2" customHeight="1" x14ac:dyDescent="0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2" customHeight="1" x14ac:dyDescent="0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2" customHeight="1" x14ac:dyDescent="0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2" customHeight="1" x14ac:dyDescent="0.2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2" customHeight="1" x14ac:dyDescent="0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2" customHeight="1" x14ac:dyDescent="0.2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2" customHeight="1" x14ac:dyDescent="0.2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2" customHeight="1" x14ac:dyDescent="0.2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2" customHeight="1" x14ac:dyDescent="0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2" customHeight="1" x14ac:dyDescent="0.2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2" customHeight="1" x14ac:dyDescent="0.2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2" customHeight="1" x14ac:dyDescent="0.2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2" customHeight="1" x14ac:dyDescent="0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2" customHeight="1" x14ac:dyDescent="0.2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2" customHeight="1" x14ac:dyDescent="0.2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2" customHeight="1" x14ac:dyDescent="0.2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2" customHeight="1" x14ac:dyDescent="0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2" customHeight="1" x14ac:dyDescent="0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2" customHeight="1" x14ac:dyDescent="0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2" customHeight="1" x14ac:dyDescent="0.2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2" customHeight="1" x14ac:dyDescent="0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2" customHeight="1" x14ac:dyDescent="0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2" customHeight="1" x14ac:dyDescent="0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2" customHeight="1" x14ac:dyDescent="0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2" customHeight="1" x14ac:dyDescent="0.2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2" customHeight="1" x14ac:dyDescent="0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2" customHeight="1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2" customHeight="1" x14ac:dyDescent="0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2" customHeight="1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2" customHeight="1" x14ac:dyDescent="0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2" customHeight="1" x14ac:dyDescent="0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2" customHeight="1" x14ac:dyDescent="0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2" customHeight="1" x14ac:dyDescent="0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2" customHeight="1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2" customHeight="1" x14ac:dyDescent="0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2" customHeight="1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2" customHeight="1" x14ac:dyDescent="0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2" customHeight="1" x14ac:dyDescent="0.2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2" customHeight="1" x14ac:dyDescent="0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2" customHeight="1" x14ac:dyDescent="0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2" customHeight="1" x14ac:dyDescent="0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2" customHeight="1" x14ac:dyDescent="0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2" customHeight="1" x14ac:dyDescent="0.2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2" customHeight="1" x14ac:dyDescent="0.2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2" customHeight="1" x14ac:dyDescent="0.2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2" customHeight="1" x14ac:dyDescent="0.2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2" customHeight="1" x14ac:dyDescent="0.2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2" customHeight="1" x14ac:dyDescent="0.2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2" customHeight="1" x14ac:dyDescent="0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2" customHeight="1" x14ac:dyDescent="0.2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2" customHeight="1" x14ac:dyDescent="0.2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2" customHeight="1" x14ac:dyDescent="0.2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2" customHeight="1" x14ac:dyDescent="0.2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2" customHeight="1" x14ac:dyDescent="0.2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2" customHeight="1" x14ac:dyDescent="0.2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2" customHeight="1" x14ac:dyDescent="0.2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2" customHeight="1" x14ac:dyDescent="0.2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2" customHeight="1" x14ac:dyDescent="0.2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2" customHeight="1" x14ac:dyDescent="0.2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2" customHeight="1" x14ac:dyDescent="0.2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2" customHeight="1" x14ac:dyDescent="0.2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2" customHeight="1" x14ac:dyDescent="0.2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2" customHeight="1" x14ac:dyDescent="0.2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2" customHeight="1" x14ac:dyDescent="0.2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2" customHeight="1" x14ac:dyDescent="0.2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2" customHeight="1" x14ac:dyDescent="0.2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2" customHeight="1" x14ac:dyDescent="0.2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2" customHeight="1" x14ac:dyDescent="0.2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2" customHeight="1" x14ac:dyDescent="0.2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2" customHeight="1" x14ac:dyDescent="0.2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2" customHeight="1" x14ac:dyDescent="0.2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2" customHeight="1" x14ac:dyDescent="0.2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2" customHeight="1" x14ac:dyDescent="0.2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" customHeight="1" x14ac:dyDescent="0.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2" customHeight="1" x14ac:dyDescent="0.2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2" customHeight="1" x14ac:dyDescent="0.2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2" customHeight="1" x14ac:dyDescent="0.2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2" customHeight="1" x14ac:dyDescent="0.2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2" customHeight="1" x14ac:dyDescent="0.2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2" customHeight="1" x14ac:dyDescent="0.2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2" customHeight="1" x14ac:dyDescent="0.2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2" customHeight="1" x14ac:dyDescent="0.2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2" customHeight="1" x14ac:dyDescent="0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2" customHeight="1" x14ac:dyDescent="0.2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2" customHeight="1" x14ac:dyDescent="0.2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2" customHeight="1" x14ac:dyDescent="0.2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2" customHeight="1" x14ac:dyDescent="0.2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2" customHeight="1" x14ac:dyDescent="0.2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2" customHeight="1" x14ac:dyDescent="0.2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2" customHeight="1" x14ac:dyDescent="0.2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2" customHeight="1" x14ac:dyDescent="0.2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2" customHeight="1" x14ac:dyDescent="0.2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2" customHeight="1" x14ac:dyDescent="0.2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2" customHeight="1" x14ac:dyDescent="0.2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2" customHeight="1" x14ac:dyDescent="0.2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2" customHeight="1" x14ac:dyDescent="0.2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2" customHeight="1" x14ac:dyDescent="0.2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2" customHeight="1" x14ac:dyDescent="0.2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2" customHeight="1" x14ac:dyDescent="0.2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2" customHeight="1" x14ac:dyDescent="0.2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2" customHeight="1" x14ac:dyDescent="0.2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2" customHeight="1" x14ac:dyDescent="0.2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2" customHeight="1" x14ac:dyDescent="0.2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2" customHeight="1" x14ac:dyDescent="0.2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2" customHeight="1" x14ac:dyDescent="0.2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2" customHeight="1" x14ac:dyDescent="0.2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2" customHeight="1" x14ac:dyDescent="0.2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2" customHeight="1" x14ac:dyDescent="0.2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2" customHeight="1" x14ac:dyDescent="0.2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2" customHeight="1" x14ac:dyDescent="0.2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2" customHeight="1" x14ac:dyDescent="0.2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2" customHeight="1" x14ac:dyDescent="0.2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2" customHeight="1" x14ac:dyDescent="0.2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2" customHeight="1" x14ac:dyDescent="0.2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2" customHeight="1" x14ac:dyDescent="0.2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2" customHeight="1" x14ac:dyDescent="0.2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2" customHeight="1" x14ac:dyDescent="0.2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2" customHeight="1" x14ac:dyDescent="0.2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2" customHeight="1" x14ac:dyDescent="0.2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2" customHeight="1" x14ac:dyDescent="0.2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2" customHeight="1" x14ac:dyDescent="0.2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2" customHeight="1" x14ac:dyDescent="0.2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2" customHeight="1" x14ac:dyDescent="0.2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2" customHeight="1" x14ac:dyDescent="0.2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2" customHeight="1" x14ac:dyDescent="0.2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2" customHeight="1" x14ac:dyDescent="0.2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2" customHeight="1" x14ac:dyDescent="0.2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2" customHeight="1" x14ac:dyDescent="0.2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2" customHeight="1" x14ac:dyDescent="0.2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2" customHeight="1" x14ac:dyDescent="0.2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2" customHeight="1" x14ac:dyDescent="0.2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" customHeight="1" x14ac:dyDescent="0.2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2" customHeight="1" x14ac:dyDescent="0.2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2" customHeight="1" x14ac:dyDescent="0.2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2" customHeight="1" x14ac:dyDescent="0.2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2" customHeight="1" x14ac:dyDescent="0.2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2" customHeight="1" x14ac:dyDescent="0.2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2" customHeight="1" x14ac:dyDescent="0.2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2" customHeight="1" x14ac:dyDescent="0.2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2" customHeight="1" x14ac:dyDescent="0.2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2" customHeight="1" x14ac:dyDescent="0.2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2" customHeight="1" x14ac:dyDescent="0.2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2" customHeight="1" x14ac:dyDescent="0.2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2" customHeight="1" x14ac:dyDescent="0.2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2" customHeight="1" x14ac:dyDescent="0.2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2" customHeight="1" x14ac:dyDescent="0.2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2" customHeight="1" x14ac:dyDescent="0.2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2" customHeight="1" x14ac:dyDescent="0.2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2" customHeight="1" x14ac:dyDescent="0.2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2" customHeight="1" x14ac:dyDescent="0.2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2" customHeight="1" x14ac:dyDescent="0.2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2" customHeight="1" x14ac:dyDescent="0.2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2" customHeight="1" x14ac:dyDescent="0.2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2" customHeight="1" x14ac:dyDescent="0.2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2" customHeight="1" x14ac:dyDescent="0.2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2" customHeight="1" x14ac:dyDescent="0.2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2" customHeight="1" x14ac:dyDescent="0.2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2" customHeight="1" x14ac:dyDescent="0.2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2" customHeight="1" x14ac:dyDescent="0.2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2" customHeight="1" x14ac:dyDescent="0.2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2" customHeight="1" x14ac:dyDescent="0.2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2" customHeight="1" x14ac:dyDescent="0.2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2" customHeight="1" x14ac:dyDescent="0.2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2" customHeight="1" x14ac:dyDescent="0.2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2" customHeight="1" x14ac:dyDescent="0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2" customHeight="1" x14ac:dyDescent="0.2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2" customHeight="1" x14ac:dyDescent="0.2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2" customHeight="1" x14ac:dyDescent="0.2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2" customHeight="1" x14ac:dyDescent="0.2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2" customHeight="1" x14ac:dyDescent="0.2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2" customHeight="1" x14ac:dyDescent="0.2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2" customHeight="1" x14ac:dyDescent="0.2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2" customHeight="1" x14ac:dyDescent="0.2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2" customHeight="1" x14ac:dyDescent="0.2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2" customHeight="1" x14ac:dyDescent="0.2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2" customHeight="1" x14ac:dyDescent="0.2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2" customHeight="1" x14ac:dyDescent="0.2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2" customHeight="1" x14ac:dyDescent="0.2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2" customHeight="1" x14ac:dyDescent="0.2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2" customHeight="1" x14ac:dyDescent="0.2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2" customHeight="1" x14ac:dyDescent="0.2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2" customHeight="1" x14ac:dyDescent="0.2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2" customHeight="1" x14ac:dyDescent="0.2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2" customHeight="1" x14ac:dyDescent="0.2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2" customHeight="1" x14ac:dyDescent="0.2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2" customHeight="1" x14ac:dyDescent="0.2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2" customHeight="1" x14ac:dyDescent="0.2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2" customHeight="1" x14ac:dyDescent="0.2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2" customHeight="1" x14ac:dyDescent="0.2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" customHeight="1" x14ac:dyDescent="0.2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2" customHeight="1" x14ac:dyDescent="0.2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2" customHeight="1" x14ac:dyDescent="0.2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2" customHeight="1" x14ac:dyDescent="0.2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2" customHeight="1" x14ac:dyDescent="0.2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2" customHeight="1" x14ac:dyDescent="0.2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2" customHeight="1" x14ac:dyDescent="0.2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2" customHeight="1" x14ac:dyDescent="0.2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2" customHeight="1" x14ac:dyDescent="0.2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2" customHeight="1" x14ac:dyDescent="0.2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2" customHeight="1" x14ac:dyDescent="0.2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2" customHeight="1" x14ac:dyDescent="0.2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2" customHeight="1" x14ac:dyDescent="0.2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2" customHeight="1" x14ac:dyDescent="0.2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2" customHeight="1" x14ac:dyDescent="0.2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2" customHeight="1" x14ac:dyDescent="0.2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2" customHeight="1" x14ac:dyDescent="0.2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2" customHeight="1" x14ac:dyDescent="0.2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2" customHeight="1" x14ac:dyDescent="0.2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2" customHeight="1" x14ac:dyDescent="0.2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2" customHeight="1" x14ac:dyDescent="0.2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2" customHeight="1" x14ac:dyDescent="0.2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2" customHeight="1" x14ac:dyDescent="0.2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2" customHeight="1" x14ac:dyDescent="0.2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2" customHeight="1" x14ac:dyDescent="0.2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2" customHeight="1" x14ac:dyDescent="0.2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2" customHeight="1" x14ac:dyDescent="0.2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2" customHeight="1" x14ac:dyDescent="0.2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2" customHeight="1" x14ac:dyDescent="0.2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2" customHeight="1" x14ac:dyDescent="0.2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2" customHeight="1" x14ac:dyDescent="0.2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2" customHeight="1" x14ac:dyDescent="0.2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2" customHeight="1" x14ac:dyDescent="0.2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2" customHeight="1" x14ac:dyDescent="0.2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2" customHeight="1" x14ac:dyDescent="0.2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2" customHeight="1" x14ac:dyDescent="0.2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2" customHeight="1" x14ac:dyDescent="0.2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2" customHeight="1" x14ac:dyDescent="0.2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2" customHeight="1" x14ac:dyDescent="0.2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2" customHeight="1" x14ac:dyDescent="0.2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2" customHeight="1" x14ac:dyDescent="0.2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2" customHeight="1" x14ac:dyDescent="0.2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2" customHeight="1" x14ac:dyDescent="0.2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2" customHeight="1" x14ac:dyDescent="0.2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2" customHeight="1" x14ac:dyDescent="0.2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2" customHeight="1" x14ac:dyDescent="0.2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2" customHeight="1" x14ac:dyDescent="0.2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2" customHeight="1" x14ac:dyDescent="0.2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2" customHeight="1" x14ac:dyDescent="0.2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2" customHeight="1" x14ac:dyDescent="0.2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2" customHeight="1" x14ac:dyDescent="0.2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2" customHeight="1" x14ac:dyDescent="0.2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2" customHeight="1" x14ac:dyDescent="0.2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2" customHeight="1" x14ac:dyDescent="0.2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2" customHeight="1" x14ac:dyDescent="0.2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2" customHeight="1" x14ac:dyDescent="0.2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2" customHeight="1" x14ac:dyDescent="0.2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2" customHeight="1" x14ac:dyDescent="0.2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" customHeight="1" x14ac:dyDescent="0.2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2" customHeight="1" x14ac:dyDescent="0.2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2" customHeight="1" x14ac:dyDescent="0.2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2" customHeight="1" x14ac:dyDescent="0.2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2" customHeight="1" x14ac:dyDescent="0.2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2" customHeight="1" x14ac:dyDescent="0.2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2" customHeight="1" x14ac:dyDescent="0.2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2" customHeight="1" x14ac:dyDescent="0.2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2" customHeight="1" x14ac:dyDescent="0.2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2" customHeight="1" x14ac:dyDescent="0.2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2" customHeight="1" x14ac:dyDescent="0.2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2" customHeight="1" x14ac:dyDescent="0.2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2" customHeight="1" x14ac:dyDescent="0.2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2" customHeight="1" x14ac:dyDescent="0.2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2" customHeight="1" x14ac:dyDescent="0.2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2" customHeight="1" x14ac:dyDescent="0.2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2" customHeight="1" x14ac:dyDescent="0.2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2" customHeight="1" x14ac:dyDescent="0.2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2" customHeight="1" x14ac:dyDescent="0.2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2" customHeight="1" x14ac:dyDescent="0.2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2" customHeight="1" x14ac:dyDescent="0.2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2" customHeight="1" x14ac:dyDescent="0.2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2" customHeight="1" x14ac:dyDescent="0.2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2" customHeight="1" x14ac:dyDescent="0.2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2" customHeight="1" x14ac:dyDescent="0.2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2" customHeight="1" x14ac:dyDescent="0.2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2" customHeight="1" x14ac:dyDescent="0.2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2" customHeight="1" x14ac:dyDescent="0.2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2" customHeight="1" x14ac:dyDescent="0.2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2" customHeight="1" x14ac:dyDescent="0.2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2" customHeight="1" x14ac:dyDescent="0.2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2" customHeight="1" x14ac:dyDescent="0.2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2" customHeight="1" x14ac:dyDescent="0.2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2" customHeight="1" x14ac:dyDescent="0.2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2" customHeight="1" x14ac:dyDescent="0.2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2" customHeight="1" x14ac:dyDescent="0.2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2" customHeight="1" x14ac:dyDescent="0.2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2" customHeight="1" x14ac:dyDescent="0.2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2" customHeight="1" x14ac:dyDescent="0.2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2" customHeight="1" x14ac:dyDescent="0.2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2" customHeight="1" x14ac:dyDescent="0.2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2" customHeight="1" x14ac:dyDescent="0.2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2" customHeight="1" x14ac:dyDescent="0.2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2" customHeight="1" x14ac:dyDescent="0.2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2" customHeight="1" x14ac:dyDescent="0.2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2" customHeight="1" x14ac:dyDescent="0.2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2" customHeight="1" x14ac:dyDescent="0.2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2" customHeight="1" x14ac:dyDescent="0.2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2" customHeight="1" x14ac:dyDescent="0.2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2" customHeight="1" x14ac:dyDescent="0.2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2" customHeight="1" x14ac:dyDescent="0.2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2" customHeight="1" x14ac:dyDescent="0.2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2" customHeight="1" x14ac:dyDescent="0.2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2" customHeight="1" x14ac:dyDescent="0.2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2" customHeight="1" x14ac:dyDescent="0.2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2" customHeight="1" x14ac:dyDescent="0.2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2" customHeight="1" x14ac:dyDescent="0.2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2" customHeight="1" x14ac:dyDescent="0.2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2" customHeight="1" x14ac:dyDescent="0.2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2" customHeight="1" x14ac:dyDescent="0.2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2" customHeight="1" x14ac:dyDescent="0.2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2" customHeight="1" x14ac:dyDescent="0.2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2" customHeight="1" x14ac:dyDescent="0.2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2" customHeight="1" x14ac:dyDescent="0.2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2" customHeight="1" x14ac:dyDescent="0.2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2" customHeight="1" x14ac:dyDescent="0.2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2" customHeight="1" x14ac:dyDescent="0.2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2" customHeight="1" x14ac:dyDescent="0.2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2" customHeight="1" x14ac:dyDescent="0.2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2" customHeight="1" x14ac:dyDescent="0.2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2" customHeight="1" x14ac:dyDescent="0.2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2" customHeight="1" x14ac:dyDescent="0.2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2" customHeight="1" x14ac:dyDescent="0.2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2" customHeight="1" x14ac:dyDescent="0.2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2" customHeight="1" x14ac:dyDescent="0.2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2" customHeight="1" x14ac:dyDescent="0.2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2" customHeight="1" x14ac:dyDescent="0.2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2" customHeight="1" x14ac:dyDescent="0.2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2" customHeight="1" x14ac:dyDescent="0.2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2" customHeight="1" x14ac:dyDescent="0.2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2" customHeight="1" x14ac:dyDescent="0.2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2" customHeight="1" x14ac:dyDescent="0.2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2" customHeight="1" x14ac:dyDescent="0.2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2" customHeight="1" x14ac:dyDescent="0.2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2" customHeight="1" x14ac:dyDescent="0.2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2" customHeight="1" x14ac:dyDescent="0.2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2" customHeight="1" x14ac:dyDescent="0.2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2" customHeight="1" x14ac:dyDescent="0.2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2" customHeight="1" x14ac:dyDescent="0.2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2" customHeight="1" x14ac:dyDescent="0.2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2" customHeight="1" x14ac:dyDescent="0.2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2" customHeight="1" x14ac:dyDescent="0.2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2" customHeight="1" x14ac:dyDescent="0.2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2" customHeight="1" x14ac:dyDescent="0.2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2" customHeight="1" x14ac:dyDescent="0.2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2" customHeight="1" x14ac:dyDescent="0.2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2" customHeight="1" x14ac:dyDescent="0.2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2" customHeight="1" x14ac:dyDescent="0.2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2" customHeight="1" x14ac:dyDescent="0.2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2" customHeight="1" x14ac:dyDescent="0.2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2" customHeight="1" x14ac:dyDescent="0.2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2" customHeight="1" x14ac:dyDescent="0.2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2" customHeight="1" x14ac:dyDescent="0.2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2" customHeight="1" x14ac:dyDescent="0.2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2" customHeight="1" x14ac:dyDescent="0.2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2" customHeight="1" x14ac:dyDescent="0.2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2" customHeight="1" x14ac:dyDescent="0.2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2" customHeight="1" x14ac:dyDescent="0.2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2" customHeight="1" x14ac:dyDescent="0.2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2" customHeight="1" x14ac:dyDescent="0.2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2" customHeight="1" x14ac:dyDescent="0.2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2" customHeight="1" x14ac:dyDescent="0.2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2" customHeight="1" x14ac:dyDescent="0.2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2" customHeight="1" x14ac:dyDescent="0.2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2" customHeight="1" x14ac:dyDescent="0.2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2" customHeight="1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2" customHeight="1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2" customHeight="1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2" customHeight="1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2" customHeight="1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2" customHeight="1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2" customHeight="1" x14ac:dyDescent="0.2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2" customHeight="1" x14ac:dyDescent="0.2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2" customHeight="1" x14ac:dyDescent="0.2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2" customHeight="1" x14ac:dyDescent="0.2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2" customHeight="1" x14ac:dyDescent="0.2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2" customHeight="1" x14ac:dyDescent="0.2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2" customHeight="1" x14ac:dyDescent="0.2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2" customHeight="1" x14ac:dyDescent="0.2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2" customHeight="1" x14ac:dyDescent="0.2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2" customHeight="1" x14ac:dyDescent="0.2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2" customHeight="1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2" customHeight="1" x14ac:dyDescent="0.2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2" customHeight="1" x14ac:dyDescent="0.2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2" customHeight="1" x14ac:dyDescent="0.2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2" customHeight="1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2" customHeight="1" x14ac:dyDescent="0.2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2" customHeight="1" x14ac:dyDescent="0.2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2" customHeight="1" x14ac:dyDescent="0.2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2" customHeight="1" x14ac:dyDescent="0.2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2" customHeight="1" x14ac:dyDescent="0.2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2" customHeight="1" x14ac:dyDescent="0.2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2" customHeight="1" x14ac:dyDescent="0.2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2" customHeight="1" x14ac:dyDescent="0.2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2" customHeight="1" x14ac:dyDescent="0.2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2" customHeight="1" x14ac:dyDescent="0.2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2" customHeight="1" x14ac:dyDescent="0.2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2" customHeight="1" x14ac:dyDescent="0.2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2" customHeight="1" x14ac:dyDescent="0.2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2" customHeight="1" x14ac:dyDescent="0.2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2" customHeight="1" x14ac:dyDescent="0.2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2" customHeight="1" x14ac:dyDescent="0.2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2" customHeight="1" x14ac:dyDescent="0.2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2" customHeight="1" x14ac:dyDescent="0.2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2" customHeight="1" x14ac:dyDescent="0.2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2" customHeight="1" x14ac:dyDescent="0.2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2" customHeight="1" x14ac:dyDescent="0.2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2" customHeight="1" x14ac:dyDescent="0.2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2" customHeight="1" x14ac:dyDescent="0.2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2" customHeight="1" x14ac:dyDescent="0.2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2" customHeight="1" x14ac:dyDescent="0.2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2" customHeight="1" x14ac:dyDescent="0.2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2" customHeight="1" x14ac:dyDescent="0.2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2" customHeight="1" x14ac:dyDescent="0.2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2" customHeight="1" x14ac:dyDescent="0.2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2" customHeight="1" x14ac:dyDescent="0.2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2" customHeight="1" x14ac:dyDescent="0.2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2" customHeight="1" x14ac:dyDescent="0.2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2" customHeight="1" x14ac:dyDescent="0.2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2" customHeight="1" x14ac:dyDescent="0.2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2" customHeight="1" x14ac:dyDescent="0.2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2" customHeight="1" x14ac:dyDescent="0.2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2" customHeight="1" x14ac:dyDescent="0.2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2" customHeight="1" x14ac:dyDescent="0.2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2" customHeight="1" x14ac:dyDescent="0.25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2" customHeight="1" x14ac:dyDescent="0.25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2" customHeight="1" x14ac:dyDescent="0.25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2" customHeight="1" x14ac:dyDescent="0.25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2" customHeight="1" x14ac:dyDescent="0.25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2" customHeight="1" x14ac:dyDescent="0.25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2" customHeight="1" x14ac:dyDescent="0.25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2" customHeight="1" x14ac:dyDescent="0.25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2" customHeight="1" x14ac:dyDescent="0.25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2" customHeight="1" x14ac:dyDescent="0.25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2" customHeight="1" x14ac:dyDescent="0.25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2" customHeight="1" x14ac:dyDescent="0.25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2" customHeight="1" x14ac:dyDescent="0.25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2" customHeight="1" x14ac:dyDescent="0.25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2" customHeight="1" x14ac:dyDescent="0.25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2" customHeight="1" x14ac:dyDescent="0.25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2" customHeight="1" x14ac:dyDescent="0.25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2" customHeight="1" x14ac:dyDescent="0.25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2" customHeight="1" x14ac:dyDescent="0.25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2" customHeight="1" x14ac:dyDescent="0.25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2" customHeight="1" x14ac:dyDescent="0.25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2" customHeight="1" x14ac:dyDescent="0.25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2" customHeight="1" x14ac:dyDescent="0.25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2" customHeight="1" x14ac:dyDescent="0.25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2" customHeight="1" x14ac:dyDescent="0.25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2" customHeight="1" x14ac:dyDescent="0.25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2" customHeight="1" x14ac:dyDescent="0.25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2" customHeight="1" x14ac:dyDescent="0.25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2" customHeight="1" x14ac:dyDescent="0.25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2" customHeight="1" x14ac:dyDescent="0.25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2" customHeight="1" x14ac:dyDescent="0.25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2" customHeight="1" x14ac:dyDescent="0.25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2" customHeight="1" x14ac:dyDescent="0.25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2" customHeight="1" x14ac:dyDescent="0.25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2" customHeight="1" x14ac:dyDescent="0.25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2" customHeight="1" x14ac:dyDescent="0.25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2" customHeight="1" x14ac:dyDescent="0.25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2" customHeight="1" x14ac:dyDescent="0.25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2" customHeight="1" x14ac:dyDescent="0.25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2" customHeight="1" x14ac:dyDescent="0.25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2" customHeight="1" x14ac:dyDescent="0.25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2" customHeight="1" x14ac:dyDescent="0.25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2" customHeight="1" x14ac:dyDescent="0.25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2" customHeight="1" x14ac:dyDescent="0.25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2" customHeight="1" x14ac:dyDescent="0.25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2" customHeight="1" x14ac:dyDescent="0.25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2" customHeight="1" x14ac:dyDescent="0.25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2" customHeight="1" x14ac:dyDescent="0.25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2" customHeight="1" x14ac:dyDescent="0.25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2" customHeight="1" x14ac:dyDescent="0.25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2" customHeight="1" x14ac:dyDescent="0.25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2" customHeight="1" x14ac:dyDescent="0.25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2" customHeight="1" x14ac:dyDescent="0.25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2" customHeight="1" x14ac:dyDescent="0.25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2" customHeight="1" x14ac:dyDescent="0.25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2" customHeight="1" x14ac:dyDescent="0.25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2" customHeight="1" x14ac:dyDescent="0.25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2" customHeight="1" x14ac:dyDescent="0.25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2" customHeight="1" x14ac:dyDescent="0.25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2" customHeight="1" x14ac:dyDescent="0.25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2" customHeight="1" x14ac:dyDescent="0.25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2" customHeight="1" x14ac:dyDescent="0.25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2" customHeight="1" x14ac:dyDescent="0.25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2" customHeight="1" x14ac:dyDescent="0.25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2" customHeight="1" x14ac:dyDescent="0.25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2" customHeight="1" x14ac:dyDescent="0.25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2" customHeight="1" x14ac:dyDescent="0.25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2" customHeight="1" x14ac:dyDescent="0.25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2" customHeight="1" x14ac:dyDescent="0.25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2" customHeight="1" x14ac:dyDescent="0.25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2" customHeight="1" x14ac:dyDescent="0.25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2" customHeight="1" x14ac:dyDescent="0.25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2" customHeight="1" x14ac:dyDescent="0.25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2" customHeight="1" x14ac:dyDescent="0.25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2" customHeight="1" x14ac:dyDescent="0.25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2" customHeight="1" x14ac:dyDescent="0.25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2" customHeight="1" x14ac:dyDescent="0.25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2" customHeight="1" x14ac:dyDescent="0.25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2" customHeight="1" x14ac:dyDescent="0.25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2" customHeight="1" x14ac:dyDescent="0.25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2" customHeight="1" x14ac:dyDescent="0.25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2" customHeight="1" x14ac:dyDescent="0.25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2" customHeight="1" x14ac:dyDescent="0.25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2" customHeight="1" x14ac:dyDescent="0.25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2" customHeight="1" x14ac:dyDescent="0.25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2" customHeight="1" x14ac:dyDescent="0.25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2" customHeight="1" x14ac:dyDescent="0.25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2" customHeight="1" x14ac:dyDescent="0.25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2" customHeight="1" x14ac:dyDescent="0.25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2" customHeight="1" x14ac:dyDescent="0.25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2" customHeight="1" x14ac:dyDescent="0.25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2" customHeight="1" x14ac:dyDescent="0.25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2" customHeight="1" x14ac:dyDescent="0.25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2" customHeight="1" x14ac:dyDescent="0.25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2" customHeight="1" x14ac:dyDescent="0.25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2" customHeight="1" x14ac:dyDescent="0.25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2" customHeight="1" x14ac:dyDescent="0.2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2" customHeight="1" x14ac:dyDescent="0.2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2" customHeight="1" x14ac:dyDescent="0.2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2" customHeight="1" x14ac:dyDescent="0.2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2" customHeight="1" x14ac:dyDescent="0.2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2" customHeight="1" x14ac:dyDescent="0.2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2" customHeight="1" x14ac:dyDescent="0.2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2" customHeight="1" x14ac:dyDescent="0.2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2" customHeight="1" x14ac:dyDescent="0.2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2" customHeight="1" x14ac:dyDescent="0.2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2" customHeight="1" x14ac:dyDescent="0.2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2" customHeight="1" x14ac:dyDescent="0.2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2" customHeight="1" x14ac:dyDescent="0.2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2" customHeight="1" x14ac:dyDescent="0.2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2" customHeight="1" x14ac:dyDescent="0.2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2" customHeight="1" x14ac:dyDescent="0.2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2" customHeight="1" x14ac:dyDescent="0.2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2" customHeight="1" x14ac:dyDescent="0.2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2" customHeight="1" x14ac:dyDescent="0.2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2" customHeight="1" x14ac:dyDescent="0.2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2" customHeight="1" x14ac:dyDescent="0.2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2" customHeight="1" x14ac:dyDescent="0.2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2" customHeight="1" x14ac:dyDescent="0.2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2" customHeight="1" x14ac:dyDescent="0.2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2" customHeight="1" x14ac:dyDescent="0.2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2" customHeight="1" x14ac:dyDescent="0.2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2" customHeight="1" x14ac:dyDescent="0.2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2" customHeight="1" x14ac:dyDescent="0.2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2" customHeight="1" x14ac:dyDescent="0.2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2" customHeight="1" x14ac:dyDescent="0.2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2" customHeight="1" x14ac:dyDescent="0.2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2" customHeight="1" x14ac:dyDescent="0.2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2" customHeight="1" x14ac:dyDescent="0.2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2" customHeight="1" x14ac:dyDescent="0.2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2" customHeight="1" x14ac:dyDescent="0.2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2" customHeight="1" x14ac:dyDescent="0.2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2" customHeight="1" x14ac:dyDescent="0.2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2" customHeight="1" x14ac:dyDescent="0.2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2" customHeight="1" x14ac:dyDescent="0.2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2" customHeight="1" x14ac:dyDescent="0.2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2" customHeight="1" x14ac:dyDescent="0.2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2" customHeight="1" x14ac:dyDescent="0.2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2" customHeight="1" x14ac:dyDescent="0.2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2" customHeight="1" x14ac:dyDescent="0.2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2" customHeight="1" x14ac:dyDescent="0.2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2" customHeight="1" x14ac:dyDescent="0.2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2" customHeight="1" x14ac:dyDescent="0.2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2" customHeight="1" x14ac:dyDescent="0.2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2" customHeight="1" x14ac:dyDescent="0.2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2" customHeight="1" x14ac:dyDescent="0.2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2" customHeight="1" x14ac:dyDescent="0.2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2" customHeight="1" x14ac:dyDescent="0.2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2" customHeight="1" x14ac:dyDescent="0.2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2" customHeight="1" x14ac:dyDescent="0.2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2" customHeight="1" x14ac:dyDescent="0.2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2" customHeight="1" x14ac:dyDescent="0.2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2" customHeight="1" x14ac:dyDescent="0.2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2" customHeight="1" x14ac:dyDescent="0.2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2" customHeight="1" x14ac:dyDescent="0.2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2" customHeight="1" x14ac:dyDescent="0.2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2" customHeight="1" x14ac:dyDescent="0.2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2" customHeight="1" x14ac:dyDescent="0.2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2" customHeight="1" x14ac:dyDescent="0.2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2" customHeight="1" x14ac:dyDescent="0.2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2" customHeight="1" x14ac:dyDescent="0.2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2" customHeight="1" x14ac:dyDescent="0.2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2" customHeight="1" x14ac:dyDescent="0.2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2" customHeight="1" x14ac:dyDescent="0.2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2" customHeight="1" x14ac:dyDescent="0.2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2" customHeight="1" x14ac:dyDescent="0.2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2" customHeight="1" x14ac:dyDescent="0.2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2" customHeight="1" x14ac:dyDescent="0.2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2" customHeight="1" x14ac:dyDescent="0.2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2" customHeight="1" x14ac:dyDescent="0.2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2" customHeight="1" x14ac:dyDescent="0.2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2" customHeight="1" x14ac:dyDescent="0.2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2" customHeight="1" x14ac:dyDescent="0.2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2" customHeight="1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2" customHeight="1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2" customHeight="1" x14ac:dyDescent="0.2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2" customHeight="1" x14ac:dyDescent="0.2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2" customHeight="1" x14ac:dyDescent="0.2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2" customHeight="1" x14ac:dyDescent="0.2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2" customHeight="1" x14ac:dyDescent="0.2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2" customHeight="1" x14ac:dyDescent="0.2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2" customHeight="1" x14ac:dyDescent="0.2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2" customHeight="1" x14ac:dyDescent="0.2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2" customHeight="1" x14ac:dyDescent="0.2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2" customHeight="1" x14ac:dyDescent="0.2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2" customHeight="1" x14ac:dyDescent="0.2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2" customHeight="1" x14ac:dyDescent="0.2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2" customHeight="1" x14ac:dyDescent="0.2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2" customHeight="1" x14ac:dyDescent="0.2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2" customHeight="1" x14ac:dyDescent="0.2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2" customHeight="1" x14ac:dyDescent="0.2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2" customHeight="1" x14ac:dyDescent="0.2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2" customHeight="1" x14ac:dyDescent="0.2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2" customHeight="1" x14ac:dyDescent="0.2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2" customHeight="1" x14ac:dyDescent="0.2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2" customHeight="1" x14ac:dyDescent="0.2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2" customHeight="1" x14ac:dyDescent="0.2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2" customHeight="1" x14ac:dyDescent="0.2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2" customHeight="1" x14ac:dyDescent="0.2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2" customHeight="1" x14ac:dyDescent="0.2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2" customHeight="1" x14ac:dyDescent="0.2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2" customHeight="1" x14ac:dyDescent="0.2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2" customHeight="1" x14ac:dyDescent="0.2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2" customHeight="1" x14ac:dyDescent="0.2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2" customHeight="1" x14ac:dyDescent="0.2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2" customHeight="1" x14ac:dyDescent="0.2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2" customHeight="1" x14ac:dyDescent="0.2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2" customHeight="1" x14ac:dyDescent="0.2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2" customHeight="1" x14ac:dyDescent="0.2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2" customHeight="1" x14ac:dyDescent="0.2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2" customHeight="1" x14ac:dyDescent="0.2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2" customHeight="1" x14ac:dyDescent="0.2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2" customHeight="1" x14ac:dyDescent="0.2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2" customHeight="1" x14ac:dyDescent="0.2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2" customHeight="1" x14ac:dyDescent="0.2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2" customHeight="1" x14ac:dyDescent="0.2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2" customHeight="1" x14ac:dyDescent="0.2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2" customHeight="1" x14ac:dyDescent="0.2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2" customHeight="1" x14ac:dyDescent="0.2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2" customHeight="1" x14ac:dyDescent="0.2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2" customHeight="1" x14ac:dyDescent="0.2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2" customHeight="1" x14ac:dyDescent="0.2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2" customHeight="1" x14ac:dyDescent="0.2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2" customHeight="1" x14ac:dyDescent="0.2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2" customHeight="1" x14ac:dyDescent="0.2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2" customHeight="1" x14ac:dyDescent="0.2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2" customHeight="1" x14ac:dyDescent="0.2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2" customHeight="1" x14ac:dyDescent="0.2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2" customHeight="1" x14ac:dyDescent="0.2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2" customHeight="1" x14ac:dyDescent="0.2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2" customHeight="1" x14ac:dyDescent="0.2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2" customHeight="1" x14ac:dyDescent="0.2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2" customHeight="1" x14ac:dyDescent="0.2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2" customHeight="1" x14ac:dyDescent="0.2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2" customHeight="1" x14ac:dyDescent="0.2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2" customHeight="1" x14ac:dyDescent="0.2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2" customHeight="1" x14ac:dyDescent="0.2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2" customHeight="1" x14ac:dyDescent="0.2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2" customHeight="1" x14ac:dyDescent="0.2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2" customHeight="1" x14ac:dyDescent="0.2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2" customHeight="1" x14ac:dyDescent="0.2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2" customHeight="1" x14ac:dyDescent="0.2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2" customHeight="1" x14ac:dyDescent="0.2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2" customHeight="1" x14ac:dyDescent="0.2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2" customHeight="1" x14ac:dyDescent="0.2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2" customHeight="1" x14ac:dyDescent="0.2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2" customHeight="1" x14ac:dyDescent="0.2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2" customHeight="1" x14ac:dyDescent="0.2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2" customHeight="1" x14ac:dyDescent="0.2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2" customHeight="1" x14ac:dyDescent="0.2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2" customHeight="1" x14ac:dyDescent="0.2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2" customHeight="1" x14ac:dyDescent="0.2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2" customHeight="1" x14ac:dyDescent="0.2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2" customHeight="1" x14ac:dyDescent="0.2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2" customHeight="1" x14ac:dyDescent="0.2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2" customHeight="1" x14ac:dyDescent="0.2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2" customHeight="1" x14ac:dyDescent="0.2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2" customHeight="1" x14ac:dyDescent="0.2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2" customHeight="1" x14ac:dyDescent="0.2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2" customHeight="1" x14ac:dyDescent="0.2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2" customHeight="1" x14ac:dyDescent="0.2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2" customHeight="1" x14ac:dyDescent="0.2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2" customHeight="1" x14ac:dyDescent="0.2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2" customHeight="1" x14ac:dyDescent="0.2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2" customHeight="1" x14ac:dyDescent="0.2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2" customHeight="1" x14ac:dyDescent="0.2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2" customHeight="1" x14ac:dyDescent="0.2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2" customHeight="1" x14ac:dyDescent="0.2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2" customHeight="1" x14ac:dyDescent="0.2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2" customHeight="1" x14ac:dyDescent="0.2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2" customHeight="1" x14ac:dyDescent="0.2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2" customHeight="1" x14ac:dyDescent="0.2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2" customHeight="1" x14ac:dyDescent="0.2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2" customHeight="1" x14ac:dyDescent="0.2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2" customHeight="1" x14ac:dyDescent="0.2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2" customHeight="1" x14ac:dyDescent="0.2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2" customHeight="1" x14ac:dyDescent="0.2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2" customHeight="1" x14ac:dyDescent="0.2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2" customHeight="1" x14ac:dyDescent="0.2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2" customHeight="1" x14ac:dyDescent="0.2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2" customHeight="1" x14ac:dyDescent="0.2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2" customHeight="1" x14ac:dyDescent="0.2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2" customHeight="1" x14ac:dyDescent="0.2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2" customHeight="1" x14ac:dyDescent="0.2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2" customHeight="1" x14ac:dyDescent="0.2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2" customHeight="1" x14ac:dyDescent="0.2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2" customHeight="1" x14ac:dyDescent="0.2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2" customHeight="1" x14ac:dyDescent="0.2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2" customHeight="1" x14ac:dyDescent="0.2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2" customHeight="1" x14ac:dyDescent="0.2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2" customHeight="1" x14ac:dyDescent="0.2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2" customHeight="1" x14ac:dyDescent="0.2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2" customHeight="1" x14ac:dyDescent="0.2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2" customHeight="1" x14ac:dyDescent="0.2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2" customHeight="1" x14ac:dyDescent="0.2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2" customHeight="1" x14ac:dyDescent="0.2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2" customHeight="1" x14ac:dyDescent="0.2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2" customHeight="1" x14ac:dyDescent="0.2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2" customHeight="1" x14ac:dyDescent="0.2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2" customHeight="1" x14ac:dyDescent="0.2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2" customHeight="1" x14ac:dyDescent="0.2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2" customHeight="1" x14ac:dyDescent="0.2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2" customHeight="1" x14ac:dyDescent="0.2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2" customHeight="1" x14ac:dyDescent="0.2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2" customHeight="1" x14ac:dyDescent="0.2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2" customHeight="1" x14ac:dyDescent="0.2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2" customHeight="1" x14ac:dyDescent="0.2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2" customHeight="1" x14ac:dyDescent="0.2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2" customHeight="1" x14ac:dyDescent="0.2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2" customHeight="1" x14ac:dyDescent="0.2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2" customHeight="1" x14ac:dyDescent="0.2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2" customHeight="1" x14ac:dyDescent="0.2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2" customHeight="1" x14ac:dyDescent="0.2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2" customHeight="1" x14ac:dyDescent="0.2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2" customHeight="1" x14ac:dyDescent="0.2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2" customHeight="1" x14ac:dyDescent="0.2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2" customHeight="1" x14ac:dyDescent="0.2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2" customHeight="1" x14ac:dyDescent="0.2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2" customHeight="1" x14ac:dyDescent="0.2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2" customHeight="1" x14ac:dyDescent="0.2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2" customHeight="1" x14ac:dyDescent="0.2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2" customHeight="1" x14ac:dyDescent="0.2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2" customHeight="1" x14ac:dyDescent="0.2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2" customHeight="1" x14ac:dyDescent="0.2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2" customHeight="1" x14ac:dyDescent="0.2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2" customHeight="1" x14ac:dyDescent="0.2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2" customHeight="1" x14ac:dyDescent="0.2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2" customHeight="1" x14ac:dyDescent="0.2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2" customHeight="1" x14ac:dyDescent="0.2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2" customHeight="1" x14ac:dyDescent="0.2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2" customHeight="1" x14ac:dyDescent="0.2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2" customHeight="1" x14ac:dyDescent="0.2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2" customHeight="1" x14ac:dyDescent="0.2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2" customHeight="1" x14ac:dyDescent="0.2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2" customHeight="1" x14ac:dyDescent="0.2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2" customHeight="1" x14ac:dyDescent="0.2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2" customHeight="1" x14ac:dyDescent="0.2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2" customHeight="1" x14ac:dyDescent="0.2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2" customHeight="1" x14ac:dyDescent="0.2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2" customHeight="1" x14ac:dyDescent="0.2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2" customHeight="1" x14ac:dyDescent="0.2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2" customHeight="1" x14ac:dyDescent="0.2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2" customHeight="1" x14ac:dyDescent="0.2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2" customHeight="1" x14ac:dyDescent="0.2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2" customHeight="1" x14ac:dyDescent="0.2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2" customHeight="1" x14ac:dyDescent="0.2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2" customHeight="1" x14ac:dyDescent="0.2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2" customHeight="1" x14ac:dyDescent="0.2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2" customHeight="1" x14ac:dyDescent="0.2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2" customHeight="1" x14ac:dyDescent="0.2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2" customHeight="1" x14ac:dyDescent="0.2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2" customHeight="1" x14ac:dyDescent="0.2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2" customHeight="1" x14ac:dyDescent="0.2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2" customHeight="1" x14ac:dyDescent="0.2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2" customHeight="1" x14ac:dyDescent="0.2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2" customHeight="1" x14ac:dyDescent="0.2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2" customHeight="1" x14ac:dyDescent="0.2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2" customHeight="1" x14ac:dyDescent="0.2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2" customHeight="1" x14ac:dyDescent="0.2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2" customHeight="1" x14ac:dyDescent="0.2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2" customHeight="1" x14ac:dyDescent="0.2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2" customHeight="1" x14ac:dyDescent="0.2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2" customHeight="1" x14ac:dyDescent="0.2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2" customHeight="1" x14ac:dyDescent="0.2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2" customHeight="1" x14ac:dyDescent="0.2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2" customHeight="1" x14ac:dyDescent="0.2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2" customHeight="1" x14ac:dyDescent="0.2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2" customHeight="1" x14ac:dyDescent="0.2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2" customHeight="1" x14ac:dyDescent="0.2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2" customHeight="1" x14ac:dyDescent="0.2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2" customHeight="1" x14ac:dyDescent="0.2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2" customHeight="1" x14ac:dyDescent="0.2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2" customHeight="1" x14ac:dyDescent="0.2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2" customHeight="1" x14ac:dyDescent="0.2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2" customHeight="1" x14ac:dyDescent="0.2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2" customHeight="1" x14ac:dyDescent="0.2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2" customHeight="1" x14ac:dyDescent="0.2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2" customHeight="1" x14ac:dyDescent="0.2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2" customHeight="1" x14ac:dyDescent="0.2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2" customHeight="1" x14ac:dyDescent="0.2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2" customHeight="1" x14ac:dyDescent="0.2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2" customHeight="1" x14ac:dyDescent="0.2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2" customHeight="1" x14ac:dyDescent="0.2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2" customHeight="1" x14ac:dyDescent="0.2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2" customHeight="1" x14ac:dyDescent="0.2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2" customHeight="1" x14ac:dyDescent="0.2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2" customHeight="1" x14ac:dyDescent="0.2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2" customHeight="1" x14ac:dyDescent="0.2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2" customHeight="1" x14ac:dyDescent="0.2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2" customHeight="1" x14ac:dyDescent="0.2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2" customHeight="1" x14ac:dyDescent="0.2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2" customHeight="1" x14ac:dyDescent="0.2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2" customHeight="1" x14ac:dyDescent="0.2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2" customHeight="1" x14ac:dyDescent="0.2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2" customHeight="1" x14ac:dyDescent="0.2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2" customHeight="1" x14ac:dyDescent="0.2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2" customHeight="1" x14ac:dyDescent="0.2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2" customHeight="1" x14ac:dyDescent="0.2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2" customHeight="1" x14ac:dyDescent="0.2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2" customHeight="1" x14ac:dyDescent="0.2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2" customHeight="1" x14ac:dyDescent="0.2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2" customHeight="1" x14ac:dyDescent="0.2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2" customHeight="1" x14ac:dyDescent="0.2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2" customHeight="1" x14ac:dyDescent="0.25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2" customHeight="1" x14ac:dyDescent="0.2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2" customHeight="1" x14ac:dyDescent="0.2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2" customHeight="1" x14ac:dyDescent="0.2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2" customHeight="1" x14ac:dyDescent="0.2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2" customHeight="1" x14ac:dyDescent="0.2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2" customHeight="1" x14ac:dyDescent="0.2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2" customHeight="1" x14ac:dyDescent="0.2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2" customHeight="1" x14ac:dyDescent="0.2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2" customHeight="1" x14ac:dyDescent="0.2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2" customHeight="1" x14ac:dyDescent="0.2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2" customHeight="1" x14ac:dyDescent="0.2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2" customHeight="1" x14ac:dyDescent="0.2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2" customHeight="1" x14ac:dyDescent="0.2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2" customHeight="1" x14ac:dyDescent="0.2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2" customHeight="1" x14ac:dyDescent="0.2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2" customHeight="1" x14ac:dyDescent="0.2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2" customHeight="1" x14ac:dyDescent="0.25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2" customHeight="1" x14ac:dyDescent="0.25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12" customHeight="1" x14ac:dyDescent="0.25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12" customHeight="1" x14ac:dyDescent="0.25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12" customHeight="1" x14ac:dyDescent="0.25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1:26" ht="12" customHeight="1" x14ac:dyDescent="0.25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1:26" ht="12" customHeight="1" x14ac:dyDescent="0.25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1:26" ht="12" customHeight="1" x14ac:dyDescent="0.25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40">
    <mergeCell ref="A1:M1"/>
    <mergeCell ref="A3:M3"/>
    <mergeCell ref="D4:E4"/>
    <mergeCell ref="F4:G4"/>
    <mergeCell ref="H4:I4"/>
    <mergeCell ref="J4:K4"/>
    <mergeCell ref="L4:M4"/>
    <mergeCell ref="B4:C4"/>
    <mergeCell ref="L16:M16"/>
    <mergeCell ref="A17:M19"/>
    <mergeCell ref="A20:M20"/>
    <mergeCell ref="D21:E21"/>
    <mergeCell ref="F21:G21"/>
    <mergeCell ref="H21:I21"/>
    <mergeCell ref="J21:K21"/>
    <mergeCell ref="L21:M21"/>
    <mergeCell ref="B21:C21"/>
    <mergeCell ref="B16:C16"/>
    <mergeCell ref="D16:E16"/>
    <mergeCell ref="F16:G16"/>
    <mergeCell ref="H16:I16"/>
    <mergeCell ref="J16:K16"/>
    <mergeCell ref="B22:C22"/>
    <mergeCell ref="D22:E22"/>
    <mergeCell ref="F22:G22"/>
    <mergeCell ref="H22:I22"/>
    <mergeCell ref="J22:K22"/>
    <mergeCell ref="L22:M22"/>
    <mergeCell ref="D25:E25"/>
    <mergeCell ref="F25:G25"/>
    <mergeCell ref="H25:I25"/>
    <mergeCell ref="J25:K25"/>
    <mergeCell ref="L24:M24"/>
    <mergeCell ref="B25:C25"/>
    <mergeCell ref="L25:M25"/>
    <mergeCell ref="B24:C24"/>
    <mergeCell ref="D24:E24"/>
    <mergeCell ref="F24:G24"/>
    <mergeCell ref="H24:I24"/>
    <mergeCell ref="J24:K24"/>
  </mergeCells>
  <dataValidations count="1">
    <dataValidation type="custom" allowBlank="1" showInputMessage="1" showErrorMessage="1" prompt=" - " sqref="B5:M15" xr:uid="{00000000-0002-0000-0100-000000000000}">
      <formula1>AND(GTE(B5,MIN((0.0833333333333333),(0.916666666666667))),LTE(B5,MAX((0.0833333333333333),(0.916666666666667))))</formula1>
    </dataValidation>
  </dataValidations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sqref="A1:G1"/>
    </sheetView>
  </sheetViews>
  <sheetFormatPr defaultColWidth="14.42578125" defaultRowHeight="15" customHeight="1" x14ac:dyDescent="0.25"/>
  <cols>
    <col min="1" max="1" width="25.5703125" customWidth="1"/>
    <col min="2" max="2" width="9.42578125" customWidth="1"/>
    <col min="3" max="7" width="15" customWidth="1"/>
    <col min="8" max="11" width="9.140625" customWidth="1"/>
    <col min="12" max="26" width="8" customWidth="1"/>
  </cols>
  <sheetData>
    <row r="1" spans="1:26" ht="30" customHeight="1" x14ac:dyDescent="0.25">
      <c r="A1" s="150" t="s">
        <v>88</v>
      </c>
      <c r="B1" s="109"/>
      <c r="C1" s="109"/>
      <c r="D1" s="109"/>
      <c r="E1" s="109"/>
      <c r="F1" s="109"/>
      <c r="G1" s="15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</row>
    <row r="2" spans="1:26" ht="12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</row>
    <row r="3" spans="1:26" ht="15.75" customHeight="1" x14ac:dyDescent="0.25">
      <c r="A3" s="158" t="s">
        <v>89</v>
      </c>
      <c r="B3" s="159"/>
      <c r="C3" s="159"/>
      <c r="D3" s="159"/>
      <c r="E3" s="159"/>
      <c r="F3" s="159"/>
      <c r="G3" s="160"/>
      <c r="H3" s="63"/>
      <c r="I3" s="63"/>
      <c r="J3" s="63"/>
      <c r="K3" s="63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2" customHeight="1" x14ac:dyDescent="0.25">
      <c r="A4" s="67"/>
      <c r="B4" s="68" t="s">
        <v>63</v>
      </c>
      <c r="C4" s="69" t="s">
        <v>64</v>
      </c>
      <c r="D4" s="69" t="s">
        <v>65</v>
      </c>
      <c r="E4" s="69" t="s">
        <v>66</v>
      </c>
      <c r="F4" s="69" t="s">
        <v>67</v>
      </c>
      <c r="G4" s="70" t="s">
        <v>68</v>
      </c>
      <c r="H4" s="71"/>
      <c r="I4" s="63"/>
      <c r="J4" s="63"/>
      <c r="K4" s="63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</row>
    <row r="5" spans="1:26" ht="19.5" customHeight="1" x14ac:dyDescent="0.25">
      <c r="A5" s="53" t="s">
        <v>90</v>
      </c>
      <c r="B5" s="72">
        <v>0.33333333333333331</v>
      </c>
      <c r="C5" s="73"/>
      <c r="D5" s="73"/>
      <c r="E5" s="73"/>
      <c r="F5" s="73"/>
      <c r="G5" s="73"/>
      <c r="H5" s="74"/>
      <c r="I5" s="63"/>
      <c r="J5" s="63"/>
      <c r="K5" s="63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</row>
    <row r="6" spans="1:26" ht="19.5" customHeight="1" x14ac:dyDescent="0.25">
      <c r="A6" s="53" t="s">
        <v>91</v>
      </c>
      <c r="B6" s="72">
        <v>0.625</v>
      </c>
      <c r="C6" s="73"/>
      <c r="D6" s="73"/>
      <c r="E6" s="73"/>
      <c r="F6" s="73"/>
      <c r="G6" s="73"/>
      <c r="H6" s="74"/>
      <c r="I6" s="63"/>
      <c r="J6" s="63"/>
      <c r="K6" s="63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12" customHeight="1" x14ac:dyDescent="0.25">
      <c r="A7" s="53" t="s">
        <v>80</v>
      </c>
      <c r="B7" s="75">
        <v>2.0833333333333332E-2</v>
      </c>
      <c r="C7" s="76"/>
      <c r="D7" s="76"/>
      <c r="E7" s="76"/>
      <c r="F7" s="76"/>
      <c r="G7" s="76"/>
      <c r="H7" s="77"/>
      <c r="I7" s="63"/>
      <c r="J7" s="63"/>
      <c r="K7" s="63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</row>
    <row r="8" spans="1:26" ht="19.5" customHeight="1" x14ac:dyDescent="0.25">
      <c r="A8" s="53" t="s">
        <v>92</v>
      </c>
      <c r="B8" s="75">
        <v>2.0833333333333332E-2</v>
      </c>
      <c r="C8" s="78"/>
      <c r="D8" s="78"/>
      <c r="E8" s="78"/>
      <c r="F8" s="78"/>
      <c r="G8" s="78"/>
      <c r="H8" s="77"/>
      <c r="I8" s="63"/>
      <c r="J8" s="63"/>
      <c r="K8" s="63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</row>
    <row r="9" spans="1:26" ht="12" customHeight="1" x14ac:dyDescent="0.25">
      <c r="A9" s="161"/>
      <c r="B9" s="139"/>
      <c r="C9" s="139"/>
      <c r="D9" s="139"/>
      <c r="E9" s="139"/>
      <c r="F9" s="139"/>
      <c r="G9" s="139"/>
      <c r="H9" s="77"/>
      <c r="I9" s="63"/>
      <c r="J9" s="63"/>
      <c r="K9" s="6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26" ht="12" customHeight="1" x14ac:dyDescent="0.25">
      <c r="A10" s="142"/>
      <c r="B10" s="142"/>
      <c r="C10" s="142"/>
      <c r="D10" s="142"/>
      <c r="E10" s="142"/>
      <c r="F10" s="142"/>
      <c r="G10" s="142"/>
      <c r="H10" s="77"/>
      <c r="I10" s="63"/>
      <c r="J10" s="63"/>
      <c r="K10" s="63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12" customHeight="1" x14ac:dyDescent="0.25">
      <c r="A11" s="145"/>
      <c r="B11" s="145"/>
      <c r="C11" s="145"/>
      <c r="D11" s="145"/>
      <c r="E11" s="145"/>
      <c r="F11" s="145"/>
      <c r="G11" s="145"/>
      <c r="H11" s="77"/>
      <c r="I11" s="63"/>
      <c r="J11" s="63"/>
      <c r="K11" s="63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</row>
    <row r="12" spans="1:26" ht="23.25" customHeight="1" x14ac:dyDescent="0.25">
      <c r="A12" s="147" t="s">
        <v>81</v>
      </c>
      <c r="B12" s="148"/>
      <c r="C12" s="148"/>
      <c r="D12" s="148"/>
      <c r="E12" s="148"/>
      <c r="F12" s="148"/>
      <c r="G12" s="149"/>
      <c r="H12" s="77"/>
      <c r="I12" s="63"/>
      <c r="J12" s="63"/>
      <c r="K12" s="63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</row>
    <row r="13" spans="1:26" ht="12.75" customHeight="1" x14ac:dyDescent="0.25">
      <c r="A13" s="54" t="s">
        <v>82</v>
      </c>
      <c r="B13" s="79">
        <f t="shared" ref="B13:G13" si="0">B6-B5</f>
        <v>0.29166666666666669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1">
        <f t="shared" si="0"/>
        <v>0</v>
      </c>
      <c r="H13" s="77"/>
      <c r="I13" s="63"/>
      <c r="J13" s="63"/>
      <c r="K13" s="6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</row>
    <row r="14" spans="1:26" ht="21" customHeight="1" x14ac:dyDescent="0.25">
      <c r="A14" s="54" t="s">
        <v>83</v>
      </c>
      <c r="B14" s="82">
        <f>B13-B8-B7</f>
        <v>0.25000000000000006</v>
      </c>
      <c r="C14" s="83">
        <f t="shared" ref="C14:G14" si="1">C6-C5-SUM(C7,C8)</f>
        <v>0</v>
      </c>
      <c r="D14" s="83">
        <f t="shared" si="1"/>
        <v>0</v>
      </c>
      <c r="E14" s="83">
        <f t="shared" si="1"/>
        <v>0</v>
      </c>
      <c r="F14" s="83">
        <f t="shared" si="1"/>
        <v>0</v>
      </c>
      <c r="G14" s="84">
        <f t="shared" si="1"/>
        <v>0</v>
      </c>
      <c r="H14" s="85"/>
      <c r="I14" s="63"/>
      <c r="J14" s="63"/>
      <c r="K14" s="63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1:26" ht="12.75" customHeight="1" x14ac:dyDescent="0.25">
      <c r="A15" s="86"/>
      <c r="B15" s="87"/>
      <c r="C15" s="88"/>
      <c r="D15" s="88"/>
      <c r="E15" s="88"/>
      <c r="F15" s="88"/>
      <c r="G15" s="89"/>
      <c r="H15" s="85"/>
      <c r="I15" s="63"/>
      <c r="J15" s="63"/>
      <c r="K15" s="63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1:26" ht="21" customHeight="1" x14ac:dyDescent="0.25">
      <c r="A16" s="54" t="s">
        <v>84</v>
      </c>
      <c r="B16" s="82">
        <f t="shared" ref="B16:G16" si="2">B13*60</f>
        <v>17.5</v>
      </c>
      <c r="C16" s="83">
        <f t="shared" si="2"/>
        <v>0</v>
      </c>
      <c r="D16" s="83">
        <f t="shared" si="2"/>
        <v>0</v>
      </c>
      <c r="E16" s="90">
        <f t="shared" si="2"/>
        <v>0</v>
      </c>
      <c r="F16" s="91">
        <f t="shared" si="2"/>
        <v>0</v>
      </c>
      <c r="G16" s="92">
        <f t="shared" si="2"/>
        <v>0</v>
      </c>
      <c r="H16" s="85"/>
      <c r="I16" s="63"/>
      <c r="J16" s="63"/>
      <c r="K16" s="63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:26" ht="21" customHeight="1" x14ac:dyDescent="0.25">
      <c r="A17" s="54" t="s">
        <v>85</v>
      </c>
      <c r="B17" s="82">
        <f t="shared" ref="B17:G17" si="3">B14*60</f>
        <v>15.000000000000004</v>
      </c>
      <c r="C17" s="83">
        <f t="shared" si="3"/>
        <v>0</v>
      </c>
      <c r="D17" s="83">
        <f t="shared" si="3"/>
        <v>0</v>
      </c>
      <c r="E17" s="83">
        <f t="shared" si="3"/>
        <v>0</v>
      </c>
      <c r="F17" s="83">
        <f t="shared" si="3"/>
        <v>0</v>
      </c>
      <c r="G17" s="84">
        <f t="shared" si="3"/>
        <v>0</v>
      </c>
      <c r="H17" s="63"/>
      <c r="I17" s="63"/>
      <c r="J17" s="63"/>
      <c r="K17" s="6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12" customHeight="1" x14ac:dyDescent="0.25">
      <c r="A18" s="9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12" customHeight="1" x14ac:dyDescent="0.25">
      <c r="A19" s="63" t="s">
        <v>86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9.75" customHeight="1" x14ac:dyDescent="0.25">
      <c r="A20" s="63" t="s">
        <v>87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6" ht="9.75" customHeight="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</row>
    <row r="22" spans="1:26" ht="12" customHeight="1" x14ac:dyDescent="0.25">
      <c r="A22" s="94"/>
      <c r="B22" s="95"/>
      <c r="C22" s="95"/>
      <c r="D22" s="95"/>
      <c r="E22" s="95"/>
      <c r="F22" s="95"/>
      <c r="G22" s="95"/>
      <c r="H22" s="95"/>
      <c r="I22" s="95"/>
      <c r="J22" s="63"/>
      <c r="K22" s="63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</row>
    <row r="23" spans="1:26" ht="12" customHeight="1" x14ac:dyDescent="0.25">
      <c r="A23" s="95"/>
      <c r="B23" s="95"/>
      <c r="C23" s="95"/>
      <c r="D23" s="95"/>
      <c r="E23" s="95"/>
      <c r="F23" s="95"/>
      <c r="G23" s="95"/>
      <c r="H23" s="95"/>
      <c r="I23" s="95"/>
      <c r="J23" s="63"/>
      <c r="K23" s="63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</row>
    <row r="24" spans="1:26" ht="12" customHeight="1" x14ac:dyDescent="0.25">
      <c r="A24" s="95"/>
      <c r="B24" s="95"/>
      <c r="C24" s="95"/>
      <c r="D24" s="95"/>
      <c r="E24" s="95"/>
      <c r="F24" s="95"/>
      <c r="G24" s="95"/>
      <c r="H24" s="95"/>
      <c r="I24" s="95"/>
      <c r="J24" s="63"/>
      <c r="K24" s="63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</row>
    <row r="25" spans="1:26" ht="12" customHeight="1" x14ac:dyDescent="0.25">
      <c r="A25" s="63"/>
      <c r="B25" s="63"/>
      <c r="C25" s="77"/>
      <c r="D25" s="63"/>
      <c r="E25" s="63"/>
      <c r="F25" s="63"/>
      <c r="G25" s="63"/>
      <c r="H25" s="63"/>
      <c r="I25" s="63"/>
      <c r="J25" s="63"/>
      <c r="K25" s="63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</row>
    <row r="26" spans="1:26" ht="12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</row>
    <row r="27" spans="1:26" ht="12" customHeight="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</row>
    <row r="28" spans="1:26" ht="12" customHeigh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</row>
    <row r="29" spans="1:26" ht="12" customHeight="1" x14ac:dyDescent="0.25">
      <c r="A29" s="63"/>
      <c r="B29" s="63"/>
      <c r="C29" s="63"/>
      <c r="D29" s="63"/>
      <c r="E29" s="96"/>
      <c r="F29" s="96"/>
      <c r="G29" s="63"/>
      <c r="H29" s="63"/>
      <c r="I29" s="63"/>
      <c r="J29" s="63"/>
      <c r="K29" s="63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</row>
    <row r="30" spans="1:26" ht="12" customHeight="1" x14ac:dyDescent="0.25">
      <c r="A30" s="63"/>
      <c r="B30" s="63"/>
      <c r="C30" s="63"/>
      <c r="D30" s="63"/>
      <c r="E30" s="96"/>
      <c r="F30" s="96"/>
      <c r="G30" s="63"/>
      <c r="H30" s="97"/>
      <c r="I30" s="63"/>
      <c r="J30" s="63"/>
      <c r="K30" s="63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</row>
    <row r="31" spans="1:26" ht="12" customHeight="1" x14ac:dyDescent="0.25">
      <c r="A31" s="63"/>
      <c r="B31" s="63"/>
      <c r="C31" s="63"/>
      <c r="D31" s="63"/>
      <c r="E31" s="85"/>
      <c r="F31" s="85"/>
      <c r="G31" s="63"/>
      <c r="H31" s="63"/>
      <c r="I31" s="63"/>
      <c r="J31" s="63"/>
      <c r="K31" s="63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</row>
    <row r="32" spans="1:26" ht="12" customHeigh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</row>
    <row r="33" spans="1:26" ht="12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</row>
    <row r="34" spans="1:26" ht="12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</row>
    <row r="35" spans="1:26" ht="12" customHeigh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</row>
    <row r="36" spans="1:26" ht="12" customHeight="1" x14ac:dyDescent="0.25">
      <c r="A36" s="66"/>
      <c r="B36" s="66"/>
      <c r="C36" s="66"/>
      <c r="D36" s="66"/>
      <c r="E36" s="66"/>
      <c r="F36" s="66"/>
      <c r="G36" s="66"/>
      <c r="H36" s="63"/>
      <c r="I36" s="63"/>
      <c r="J36" s="63"/>
      <c r="K36" s="63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</row>
    <row r="37" spans="1:26" ht="12" customHeight="1" x14ac:dyDescent="0.25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</row>
    <row r="38" spans="1:26" ht="12" customHeight="1" x14ac:dyDescent="0.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</row>
    <row r="39" spans="1:26" ht="12" customHeight="1" x14ac:dyDescent="0.25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</row>
    <row r="40" spans="1:26" ht="12" customHeight="1" x14ac:dyDescent="0.25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</row>
    <row r="41" spans="1:26" ht="12" customHeight="1" x14ac:dyDescent="0.25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</row>
    <row r="42" spans="1:26" ht="12" customHeight="1" x14ac:dyDescent="0.25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</row>
    <row r="43" spans="1:26" ht="12" customHeight="1" x14ac:dyDescent="0.25">
      <c r="A43" s="66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</row>
    <row r="44" spans="1:26" ht="12" customHeight="1" x14ac:dyDescent="0.25">
      <c r="A44" s="66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</row>
    <row r="45" spans="1:26" ht="12" customHeight="1" x14ac:dyDescent="0.25">
      <c r="A45" s="66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</row>
    <row r="46" spans="1:26" ht="12" customHeight="1" x14ac:dyDescent="0.25">
      <c r="A46" s="66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</row>
    <row r="47" spans="1:26" ht="12" customHeight="1" x14ac:dyDescent="0.2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</row>
    <row r="48" spans="1:26" ht="12" customHeight="1" x14ac:dyDescent="0.25">
      <c r="A48" s="66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</row>
    <row r="49" spans="1:26" ht="12" customHeight="1" x14ac:dyDescent="0.25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</row>
    <row r="50" spans="1:26" ht="12" customHeight="1" x14ac:dyDescent="0.25">
      <c r="A50" s="66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</row>
    <row r="51" spans="1:26" ht="12" customHeight="1" x14ac:dyDescent="0.2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</row>
    <row r="52" spans="1:26" ht="12" customHeight="1" x14ac:dyDescent="0.2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</row>
    <row r="53" spans="1:26" ht="12" customHeight="1" x14ac:dyDescent="0.25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</row>
    <row r="54" spans="1:26" ht="12" customHeight="1" x14ac:dyDescent="0.25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</row>
    <row r="55" spans="1:26" ht="12" customHeight="1" x14ac:dyDescent="0.25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</row>
    <row r="56" spans="1:26" ht="12" customHeight="1" x14ac:dyDescent="0.25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</row>
    <row r="57" spans="1:26" ht="12" customHeight="1" x14ac:dyDescent="0.25">
      <c r="A57" s="66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</row>
    <row r="58" spans="1:26" ht="12" customHeight="1" x14ac:dyDescent="0.25">
      <c r="A58" s="66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</row>
    <row r="59" spans="1:26" ht="12" customHeight="1" x14ac:dyDescent="0.25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</row>
    <row r="60" spans="1:26" ht="12" customHeight="1" x14ac:dyDescent="0.25">
      <c r="A60" s="66"/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</row>
    <row r="61" spans="1:26" ht="12" customHeight="1" x14ac:dyDescent="0.25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</row>
    <row r="62" spans="1:26" ht="12" customHeight="1" x14ac:dyDescent="0.25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</row>
    <row r="63" spans="1:26" ht="12" customHeight="1" x14ac:dyDescent="0.25">
      <c r="A63" s="66"/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</row>
    <row r="64" spans="1:26" ht="12" customHeight="1" x14ac:dyDescent="0.25">
      <c r="A64" s="66"/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</row>
    <row r="65" spans="1:26" ht="12" customHeight="1" x14ac:dyDescent="0.25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</row>
    <row r="66" spans="1:26" ht="12" customHeight="1" x14ac:dyDescent="0.25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</row>
    <row r="67" spans="1:26" ht="12" customHeight="1" x14ac:dyDescent="0.25">
      <c r="A67" s="66"/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</row>
    <row r="68" spans="1:26" ht="12" customHeight="1" x14ac:dyDescent="0.25">
      <c r="A68" s="66"/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</row>
    <row r="69" spans="1:26" ht="12" customHeight="1" x14ac:dyDescent="0.25">
      <c r="A69" s="66"/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</row>
    <row r="70" spans="1:26" ht="12" customHeight="1" x14ac:dyDescent="0.25">
      <c r="A70" s="66"/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</row>
    <row r="71" spans="1:26" ht="12" customHeight="1" x14ac:dyDescent="0.25">
      <c r="A71" s="66"/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</row>
    <row r="72" spans="1:26" ht="12" customHeight="1" x14ac:dyDescent="0.25">
      <c r="A72" s="66"/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ht="12" customHeight="1" x14ac:dyDescent="0.25">
      <c r="A73" s="66"/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ht="12" customHeight="1" x14ac:dyDescent="0.25">
      <c r="A74" s="66"/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ht="12" customHeight="1" x14ac:dyDescent="0.25">
      <c r="A75" s="66"/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</row>
    <row r="76" spans="1:26" ht="12" customHeight="1" x14ac:dyDescent="0.25">
      <c r="A76" s="66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</row>
    <row r="77" spans="1:26" ht="12" customHeight="1" x14ac:dyDescent="0.25">
      <c r="A77" s="66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</row>
    <row r="78" spans="1:26" ht="12" customHeight="1" x14ac:dyDescent="0.25">
      <c r="A78" s="66"/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</row>
    <row r="79" spans="1:26" ht="12" customHeight="1" x14ac:dyDescent="0.25">
      <c r="A79" s="66"/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</row>
    <row r="80" spans="1:26" ht="12" customHeight="1" x14ac:dyDescent="0.25">
      <c r="A80" s="66"/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</row>
    <row r="81" spans="1:26" ht="12" customHeight="1" x14ac:dyDescent="0.25">
      <c r="A81" s="66"/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</row>
    <row r="82" spans="1:26" ht="12" customHeight="1" x14ac:dyDescent="0.25">
      <c r="A82" s="66"/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</row>
    <row r="83" spans="1:26" ht="12" customHeight="1" x14ac:dyDescent="0.25">
      <c r="A83" s="66"/>
      <c r="B83" s="66"/>
      <c r="C83" s="66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</row>
    <row r="84" spans="1:26" ht="12" customHeight="1" x14ac:dyDescent="0.25">
      <c r="A84" s="66"/>
      <c r="B84" s="66"/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</row>
    <row r="85" spans="1:26" ht="12" customHeight="1" x14ac:dyDescent="0.25">
      <c r="A85" s="66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</row>
    <row r="86" spans="1:26" ht="12" customHeight="1" x14ac:dyDescent="0.25">
      <c r="A86" s="66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</row>
    <row r="87" spans="1:26" ht="12" customHeight="1" x14ac:dyDescent="0.25">
      <c r="A87" s="66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</row>
    <row r="88" spans="1:26" ht="12" customHeight="1" x14ac:dyDescent="0.25">
      <c r="A88" s="66"/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</row>
    <row r="89" spans="1:26" ht="12" customHeight="1" x14ac:dyDescent="0.25">
      <c r="A89" s="66"/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</row>
    <row r="90" spans="1:26" ht="12" customHeight="1" x14ac:dyDescent="0.25">
      <c r="A90" s="6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</row>
    <row r="91" spans="1:26" ht="12" customHeight="1" x14ac:dyDescent="0.25">
      <c r="A91" s="66"/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</row>
    <row r="92" spans="1:26" ht="12" customHeight="1" x14ac:dyDescent="0.25">
      <c r="A92" s="66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</row>
    <row r="93" spans="1:26" ht="12" customHeight="1" x14ac:dyDescent="0.25">
      <c r="A93" s="66"/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</row>
    <row r="94" spans="1:26" ht="12" customHeight="1" x14ac:dyDescent="0.25">
      <c r="A94" s="66"/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</row>
    <row r="95" spans="1:26" ht="12" customHeight="1" x14ac:dyDescent="0.25">
      <c r="A95" s="66"/>
      <c r="B95" s="66"/>
      <c r="C95" s="66"/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</row>
    <row r="96" spans="1:26" ht="12" customHeight="1" x14ac:dyDescent="0.25">
      <c r="A96" s="66"/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</row>
    <row r="97" spans="1:26" ht="12" customHeight="1" x14ac:dyDescent="0.25">
      <c r="A97" s="66"/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</row>
    <row r="98" spans="1:26" ht="12" customHeight="1" x14ac:dyDescent="0.25">
      <c r="A98" s="66"/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</row>
    <row r="99" spans="1:26" ht="12" customHeight="1" x14ac:dyDescent="0.25">
      <c r="A99" s="66"/>
      <c r="B99" s="66"/>
      <c r="C99" s="66"/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</row>
    <row r="100" spans="1:26" ht="12" customHeight="1" x14ac:dyDescent="0.25">
      <c r="A100" s="66"/>
      <c r="B100" s="66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</row>
    <row r="101" spans="1:26" ht="12" customHeight="1" x14ac:dyDescent="0.25">
      <c r="A101" s="66"/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</row>
    <row r="102" spans="1:26" ht="12" customHeight="1" x14ac:dyDescent="0.25">
      <c r="A102" s="66"/>
      <c r="B102" s="66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</row>
    <row r="103" spans="1:26" ht="12" customHeight="1" x14ac:dyDescent="0.25">
      <c r="A103" s="66"/>
      <c r="B103" s="66"/>
      <c r="C103" s="66"/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</row>
    <row r="104" spans="1:26" ht="12" customHeight="1" x14ac:dyDescent="0.25">
      <c r="A104" s="66"/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</row>
    <row r="105" spans="1:26" ht="12" customHeight="1" x14ac:dyDescent="0.25">
      <c r="A105" s="66"/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</row>
    <row r="106" spans="1:26" ht="12" customHeight="1" x14ac:dyDescent="0.25">
      <c r="A106" s="66"/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</row>
    <row r="107" spans="1:26" ht="12" customHeight="1" x14ac:dyDescent="0.25">
      <c r="A107" s="66"/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</row>
    <row r="108" spans="1:26" ht="12" customHeight="1" x14ac:dyDescent="0.25">
      <c r="A108" s="66"/>
      <c r="B108" s="66"/>
      <c r="C108" s="66"/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</row>
    <row r="109" spans="1:26" ht="12" customHeight="1" x14ac:dyDescent="0.25">
      <c r="A109" s="66"/>
      <c r="B109" s="66"/>
      <c r="C109" s="66"/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</row>
    <row r="110" spans="1:26" ht="12" customHeight="1" x14ac:dyDescent="0.25">
      <c r="A110" s="66"/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</row>
    <row r="111" spans="1:26" ht="12" customHeight="1" x14ac:dyDescent="0.25">
      <c r="A111" s="66"/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</row>
    <row r="112" spans="1:26" ht="12" customHeight="1" x14ac:dyDescent="0.25">
      <c r="A112" s="66"/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</row>
    <row r="113" spans="1:26" ht="12" customHeight="1" x14ac:dyDescent="0.25">
      <c r="A113" s="66"/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</row>
    <row r="114" spans="1:26" ht="12" customHeight="1" x14ac:dyDescent="0.25">
      <c r="A114" s="66"/>
      <c r="B114" s="66"/>
      <c r="C114" s="66"/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</row>
    <row r="115" spans="1:26" ht="12" customHeight="1" x14ac:dyDescent="0.25">
      <c r="A115" s="66"/>
      <c r="B115" s="66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</row>
    <row r="116" spans="1:26" ht="12" customHeight="1" x14ac:dyDescent="0.25">
      <c r="A116" s="66"/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</row>
    <row r="117" spans="1:26" ht="12" customHeight="1" x14ac:dyDescent="0.25">
      <c r="A117" s="66"/>
      <c r="B117" s="66"/>
      <c r="C117" s="66"/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</row>
    <row r="118" spans="1:26" ht="12" customHeight="1" x14ac:dyDescent="0.25">
      <c r="A118" s="66"/>
      <c r="B118" s="66"/>
      <c r="C118" s="66"/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</row>
    <row r="119" spans="1:26" ht="12" customHeight="1" x14ac:dyDescent="0.25">
      <c r="A119" s="66"/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</row>
    <row r="120" spans="1:26" ht="12" customHeight="1" x14ac:dyDescent="0.25">
      <c r="A120" s="66"/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</row>
    <row r="121" spans="1:26" ht="12" customHeight="1" x14ac:dyDescent="0.25">
      <c r="A121" s="66"/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</row>
    <row r="122" spans="1:26" ht="12" customHeight="1" x14ac:dyDescent="0.25">
      <c r="A122" s="66"/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</row>
    <row r="123" spans="1:26" ht="12" customHeight="1" x14ac:dyDescent="0.25">
      <c r="A123" s="66"/>
      <c r="B123" s="66"/>
      <c r="C123" s="66"/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</row>
    <row r="124" spans="1:26" ht="12" customHeight="1" x14ac:dyDescent="0.25">
      <c r="A124" s="66"/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</row>
    <row r="125" spans="1:26" ht="12" customHeight="1" x14ac:dyDescent="0.25">
      <c r="A125" s="66"/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</row>
    <row r="126" spans="1:26" ht="12" customHeight="1" x14ac:dyDescent="0.25">
      <c r="A126" s="66"/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</row>
    <row r="127" spans="1:26" ht="12" customHeight="1" x14ac:dyDescent="0.25">
      <c r="A127" s="66"/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</row>
    <row r="128" spans="1:26" ht="12" customHeight="1" x14ac:dyDescent="0.25">
      <c r="A128" s="66"/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</row>
    <row r="129" spans="1:26" ht="12" customHeight="1" x14ac:dyDescent="0.25">
      <c r="A129" s="66"/>
      <c r="B129" s="66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</row>
    <row r="130" spans="1:26" ht="12" customHeight="1" x14ac:dyDescent="0.25">
      <c r="A130" s="66"/>
      <c r="B130" s="66"/>
      <c r="C130" s="66"/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</row>
    <row r="131" spans="1:26" ht="12" customHeight="1" x14ac:dyDescent="0.25">
      <c r="A131" s="66"/>
      <c r="B131" s="66"/>
      <c r="C131" s="66"/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</row>
    <row r="132" spans="1:26" ht="12" customHeight="1" x14ac:dyDescent="0.25">
      <c r="A132" s="66"/>
      <c r="B132" s="66"/>
      <c r="C132" s="66"/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</row>
    <row r="133" spans="1:26" ht="12" customHeight="1" x14ac:dyDescent="0.25">
      <c r="A133" s="66"/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</row>
    <row r="134" spans="1:26" ht="12" customHeight="1" x14ac:dyDescent="0.25">
      <c r="A134" s="66"/>
      <c r="B134" s="66"/>
      <c r="C134" s="66"/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</row>
    <row r="135" spans="1:26" ht="12" customHeight="1" x14ac:dyDescent="0.25">
      <c r="A135" s="66"/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</row>
    <row r="136" spans="1:26" ht="12" customHeight="1" x14ac:dyDescent="0.25">
      <c r="A136" s="66"/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</row>
    <row r="137" spans="1:26" ht="12" customHeight="1" x14ac:dyDescent="0.25">
      <c r="A137" s="66"/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</row>
    <row r="138" spans="1:26" ht="12" customHeight="1" x14ac:dyDescent="0.25">
      <c r="A138" s="66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</row>
    <row r="139" spans="1:26" ht="12" customHeight="1" x14ac:dyDescent="0.25">
      <c r="A139" s="66"/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</row>
    <row r="140" spans="1:26" ht="12" customHeight="1" x14ac:dyDescent="0.25">
      <c r="A140" s="66"/>
      <c r="B140" s="66"/>
      <c r="C140" s="66"/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</row>
    <row r="141" spans="1:26" ht="12" customHeight="1" x14ac:dyDescent="0.25">
      <c r="A141" s="66"/>
      <c r="B141" s="66"/>
      <c r="C141" s="66"/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</row>
    <row r="142" spans="1:26" ht="12" customHeight="1" x14ac:dyDescent="0.25">
      <c r="A142" s="66"/>
      <c r="B142" s="66"/>
      <c r="C142" s="66"/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</row>
    <row r="143" spans="1:26" ht="12" customHeight="1" x14ac:dyDescent="0.25">
      <c r="A143" s="66"/>
      <c r="B143" s="66"/>
      <c r="C143" s="66"/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</row>
    <row r="144" spans="1:26" ht="12" customHeight="1" x14ac:dyDescent="0.25">
      <c r="A144" s="66"/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</row>
    <row r="145" spans="1:26" ht="12" customHeight="1" x14ac:dyDescent="0.25">
      <c r="A145" s="66"/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</row>
    <row r="146" spans="1:26" ht="12" customHeight="1" x14ac:dyDescent="0.25">
      <c r="A146" s="66"/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</row>
    <row r="147" spans="1:26" ht="12" customHeight="1" x14ac:dyDescent="0.25">
      <c r="A147" s="66"/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</row>
    <row r="148" spans="1:26" ht="12" customHeight="1" x14ac:dyDescent="0.25">
      <c r="A148" s="66"/>
      <c r="B148" s="66"/>
      <c r="C148" s="66"/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</row>
    <row r="149" spans="1:26" ht="12" customHeight="1" x14ac:dyDescent="0.25">
      <c r="A149" s="66"/>
      <c r="B149" s="66"/>
      <c r="C149" s="66"/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</row>
    <row r="150" spans="1:26" ht="12" customHeight="1" x14ac:dyDescent="0.25">
      <c r="A150" s="66"/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</row>
    <row r="151" spans="1:26" ht="12" customHeight="1" x14ac:dyDescent="0.25">
      <c r="A151" s="66"/>
      <c r="B151" s="66"/>
      <c r="C151" s="66"/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</row>
    <row r="152" spans="1:26" ht="12" customHeight="1" x14ac:dyDescent="0.25">
      <c r="A152" s="66"/>
      <c r="B152" s="66"/>
      <c r="C152" s="66"/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</row>
    <row r="153" spans="1:26" ht="12" customHeight="1" x14ac:dyDescent="0.25">
      <c r="A153" s="66"/>
      <c r="B153" s="66"/>
      <c r="C153" s="66"/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</row>
    <row r="154" spans="1:26" ht="12" customHeight="1" x14ac:dyDescent="0.25">
      <c r="A154" s="66"/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</row>
    <row r="155" spans="1:26" ht="12" customHeight="1" x14ac:dyDescent="0.25">
      <c r="A155" s="66"/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</row>
    <row r="156" spans="1:26" ht="12" customHeight="1" x14ac:dyDescent="0.25">
      <c r="A156" s="66"/>
      <c r="B156" s="66"/>
      <c r="C156" s="66"/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</row>
    <row r="157" spans="1:26" ht="12" customHeight="1" x14ac:dyDescent="0.25">
      <c r="A157" s="66"/>
      <c r="B157" s="66"/>
      <c r="C157" s="66"/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</row>
    <row r="158" spans="1:26" ht="12" customHeight="1" x14ac:dyDescent="0.25">
      <c r="A158" s="66"/>
      <c r="B158" s="66"/>
      <c r="C158" s="66"/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</row>
    <row r="159" spans="1:26" ht="12" customHeight="1" x14ac:dyDescent="0.25">
      <c r="A159" s="66"/>
      <c r="B159" s="66"/>
      <c r="C159" s="66"/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</row>
    <row r="160" spans="1:26" ht="12" customHeight="1" x14ac:dyDescent="0.25">
      <c r="A160" s="66"/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</row>
    <row r="161" spans="1:26" ht="12" customHeight="1" x14ac:dyDescent="0.25">
      <c r="A161" s="66"/>
      <c r="B161" s="66"/>
      <c r="C161" s="66"/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</row>
    <row r="162" spans="1:26" ht="12" customHeight="1" x14ac:dyDescent="0.25">
      <c r="A162" s="66"/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</row>
    <row r="163" spans="1:26" ht="12" customHeight="1" x14ac:dyDescent="0.25">
      <c r="A163" s="66"/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</row>
    <row r="164" spans="1:26" ht="12" customHeight="1" x14ac:dyDescent="0.25">
      <c r="A164" s="66"/>
      <c r="B164" s="66"/>
      <c r="C164" s="66"/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</row>
    <row r="165" spans="1:26" ht="12" customHeight="1" x14ac:dyDescent="0.25">
      <c r="A165" s="66"/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</row>
    <row r="166" spans="1:26" ht="12" customHeight="1" x14ac:dyDescent="0.25">
      <c r="A166" s="66"/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</row>
    <row r="167" spans="1:26" ht="12" customHeight="1" x14ac:dyDescent="0.25">
      <c r="A167" s="66"/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</row>
    <row r="168" spans="1:26" ht="12" customHeight="1" x14ac:dyDescent="0.25">
      <c r="A168" s="66"/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</row>
    <row r="169" spans="1:26" ht="12" customHeight="1" x14ac:dyDescent="0.25">
      <c r="A169" s="66"/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</row>
    <row r="170" spans="1:26" ht="12" customHeight="1" x14ac:dyDescent="0.25">
      <c r="A170" s="66"/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</row>
    <row r="171" spans="1:26" ht="12" customHeight="1" x14ac:dyDescent="0.25">
      <c r="A171" s="66"/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</row>
    <row r="172" spans="1:26" ht="12" customHeight="1" x14ac:dyDescent="0.25">
      <c r="A172" s="66"/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</row>
    <row r="173" spans="1:26" ht="12" customHeight="1" x14ac:dyDescent="0.25">
      <c r="A173" s="66"/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</row>
    <row r="174" spans="1:26" ht="12" customHeight="1" x14ac:dyDescent="0.25">
      <c r="A174" s="66"/>
      <c r="B174" s="66"/>
      <c r="C174" s="66"/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</row>
    <row r="175" spans="1:26" ht="12" customHeight="1" x14ac:dyDescent="0.25">
      <c r="A175" s="66"/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</row>
    <row r="176" spans="1:26" ht="12" customHeight="1" x14ac:dyDescent="0.25">
      <c r="A176" s="66"/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</row>
    <row r="177" spans="1:26" ht="12" customHeight="1" x14ac:dyDescent="0.25">
      <c r="A177" s="66"/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</row>
    <row r="178" spans="1:26" ht="12" customHeight="1" x14ac:dyDescent="0.25">
      <c r="A178" s="66"/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</row>
    <row r="179" spans="1:26" ht="12" customHeight="1" x14ac:dyDescent="0.25">
      <c r="A179" s="66"/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</row>
    <row r="180" spans="1:26" ht="12" customHeight="1" x14ac:dyDescent="0.25">
      <c r="A180" s="66"/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</row>
    <row r="181" spans="1:26" ht="12" customHeight="1" x14ac:dyDescent="0.25">
      <c r="A181" s="66"/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</row>
    <row r="182" spans="1:26" ht="12" customHeight="1" x14ac:dyDescent="0.25">
      <c r="A182" s="66"/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</row>
    <row r="183" spans="1:26" ht="12" customHeight="1" x14ac:dyDescent="0.25">
      <c r="A183" s="66"/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</row>
    <row r="184" spans="1:26" ht="12" customHeight="1" x14ac:dyDescent="0.25">
      <c r="A184" s="66"/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</row>
    <row r="185" spans="1:26" ht="12" customHeight="1" x14ac:dyDescent="0.25">
      <c r="A185" s="66"/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</row>
    <row r="186" spans="1:26" ht="12" customHeight="1" x14ac:dyDescent="0.25">
      <c r="A186" s="66"/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</row>
    <row r="187" spans="1:26" ht="12" customHeight="1" x14ac:dyDescent="0.25">
      <c r="A187" s="66"/>
      <c r="B187" s="66"/>
      <c r="C187" s="66"/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</row>
    <row r="188" spans="1:26" ht="12" customHeight="1" x14ac:dyDescent="0.25">
      <c r="A188" s="66"/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</row>
    <row r="189" spans="1:26" ht="12" customHeight="1" x14ac:dyDescent="0.25">
      <c r="A189" s="66"/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</row>
    <row r="190" spans="1:26" ht="12" customHeight="1" x14ac:dyDescent="0.25">
      <c r="A190" s="66"/>
      <c r="B190" s="66"/>
      <c r="C190" s="66"/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</row>
    <row r="191" spans="1:26" ht="12" customHeight="1" x14ac:dyDescent="0.25">
      <c r="A191" s="66"/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</row>
    <row r="192" spans="1:26" ht="12" customHeight="1" x14ac:dyDescent="0.25">
      <c r="A192" s="66"/>
      <c r="B192" s="66"/>
      <c r="C192" s="66"/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</row>
    <row r="193" spans="1:26" ht="12" customHeight="1" x14ac:dyDescent="0.25">
      <c r="A193" s="66"/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</row>
    <row r="194" spans="1:26" ht="12" customHeight="1" x14ac:dyDescent="0.25">
      <c r="A194" s="66"/>
      <c r="B194" s="66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</row>
    <row r="195" spans="1:26" ht="12" customHeight="1" x14ac:dyDescent="0.25">
      <c r="A195" s="66"/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</row>
    <row r="196" spans="1:26" ht="12" customHeight="1" x14ac:dyDescent="0.25">
      <c r="A196" s="66"/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</row>
    <row r="197" spans="1:26" ht="12" customHeight="1" x14ac:dyDescent="0.25">
      <c r="A197" s="66"/>
      <c r="B197" s="66"/>
      <c r="C197" s="66"/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</row>
    <row r="198" spans="1:26" ht="12" customHeight="1" x14ac:dyDescent="0.25">
      <c r="A198" s="66"/>
      <c r="B198" s="66"/>
      <c r="C198" s="66"/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</row>
    <row r="199" spans="1:26" ht="12" customHeight="1" x14ac:dyDescent="0.25">
      <c r="A199" s="66"/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</row>
    <row r="200" spans="1:26" ht="12" customHeight="1" x14ac:dyDescent="0.25">
      <c r="A200" s="66"/>
      <c r="B200" s="66"/>
      <c r="C200" s="66"/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</row>
    <row r="201" spans="1:26" ht="12" customHeight="1" x14ac:dyDescent="0.25">
      <c r="A201" s="66"/>
      <c r="B201" s="66"/>
      <c r="C201" s="66"/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</row>
    <row r="202" spans="1:26" ht="12" customHeight="1" x14ac:dyDescent="0.25">
      <c r="A202" s="66"/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</row>
    <row r="203" spans="1:26" ht="12" customHeight="1" x14ac:dyDescent="0.25">
      <c r="A203" s="66"/>
      <c r="B203" s="66"/>
      <c r="C203" s="66"/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</row>
    <row r="204" spans="1:26" ht="12" customHeight="1" x14ac:dyDescent="0.25">
      <c r="A204" s="66"/>
      <c r="B204" s="66"/>
      <c r="C204" s="66"/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</row>
    <row r="205" spans="1:26" ht="12" customHeight="1" x14ac:dyDescent="0.25">
      <c r="A205" s="66"/>
      <c r="B205" s="66"/>
      <c r="C205" s="66"/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</row>
    <row r="206" spans="1:26" ht="12" customHeight="1" x14ac:dyDescent="0.25">
      <c r="A206" s="66"/>
      <c r="B206" s="66"/>
      <c r="C206" s="66"/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</row>
    <row r="207" spans="1:26" ht="12" customHeight="1" x14ac:dyDescent="0.25">
      <c r="A207" s="66"/>
      <c r="B207" s="66"/>
      <c r="C207" s="66"/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</row>
    <row r="208" spans="1:26" ht="12" customHeight="1" x14ac:dyDescent="0.25">
      <c r="A208" s="66"/>
      <c r="B208" s="66"/>
      <c r="C208" s="66"/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</row>
    <row r="209" spans="1:26" ht="12" customHeight="1" x14ac:dyDescent="0.25">
      <c r="A209" s="66"/>
      <c r="B209" s="66"/>
      <c r="C209" s="66"/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</row>
    <row r="210" spans="1:26" ht="12" customHeight="1" x14ac:dyDescent="0.25">
      <c r="A210" s="66"/>
      <c r="B210" s="66"/>
      <c r="C210" s="66"/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</row>
    <row r="211" spans="1:26" ht="12" customHeight="1" x14ac:dyDescent="0.25">
      <c r="A211" s="66"/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</row>
    <row r="212" spans="1:26" ht="12" customHeight="1" x14ac:dyDescent="0.25">
      <c r="A212" s="66"/>
      <c r="B212" s="66"/>
      <c r="C212" s="66"/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</row>
    <row r="213" spans="1:26" ht="12" customHeight="1" x14ac:dyDescent="0.25">
      <c r="A213" s="66"/>
      <c r="B213" s="66"/>
      <c r="C213" s="66"/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</row>
    <row r="214" spans="1:26" ht="12" customHeight="1" x14ac:dyDescent="0.25">
      <c r="A214" s="66"/>
      <c r="B214" s="66"/>
      <c r="C214" s="66"/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</row>
    <row r="215" spans="1:26" ht="12" customHeight="1" x14ac:dyDescent="0.25">
      <c r="A215" s="66"/>
      <c r="B215" s="66"/>
      <c r="C215" s="66"/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</row>
    <row r="216" spans="1:26" ht="12" customHeight="1" x14ac:dyDescent="0.25">
      <c r="A216" s="66"/>
      <c r="B216" s="66"/>
      <c r="C216" s="66"/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</row>
    <row r="217" spans="1:26" ht="12" customHeight="1" x14ac:dyDescent="0.25">
      <c r="A217" s="66"/>
      <c r="B217" s="66"/>
      <c r="C217" s="66"/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</row>
    <row r="218" spans="1:26" ht="12" customHeight="1" x14ac:dyDescent="0.25">
      <c r="A218" s="66"/>
      <c r="B218" s="66"/>
      <c r="C218" s="66"/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</row>
    <row r="219" spans="1:26" ht="12" customHeight="1" x14ac:dyDescent="0.25">
      <c r="A219" s="66"/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</row>
    <row r="220" spans="1:26" ht="12" customHeight="1" x14ac:dyDescent="0.25">
      <c r="A220" s="66"/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</row>
    <row r="221" spans="1:26" ht="12" customHeight="1" x14ac:dyDescent="0.25">
      <c r="A221" s="66"/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</row>
    <row r="222" spans="1:26" ht="12" customHeight="1" x14ac:dyDescent="0.25">
      <c r="A222" s="66"/>
      <c r="B222" s="66"/>
      <c r="C222" s="66"/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</row>
    <row r="223" spans="1:26" ht="12" customHeight="1" x14ac:dyDescent="0.25">
      <c r="A223" s="66"/>
      <c r="B223" s="66"/>
      <c r="C223" s="66"/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</row>
    <row r="224" spans="1:26" ht="12" customHeight="1" x14ac:dyDescent="0.25">
      <c r="A224" s="66"/>
      <c r="B224" s="66"/>
      <c r="C224" s="66"/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</row>
    <row r="225" spans="1:26" ht="12" customHeight="1" x14ac:dyDescent="0.25">
      <c r="A225" s="66"/>
      <c r="B225" s="66"/>
      <c r="C225" s="66"/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</row>
    <row r="226" spans="1:26" ht="12" customHeight="1" x14ac:dyDescent="0.25">
      <c r="A226" s="66"/>
      <c r="B226" s="66"/>
      <c r="C226" s="66"/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</row>
    <row r="227" spans="1:26" ht="12" customHeight="1" x14ac:dyDescent="0.25">
      <c r="A227" s="66"/>
      <c r="B227" s="66"/>
      <c r="C227" s="66"/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</row>
    <row r="228" spans="1:26" ht="12" customHeight="1" x14ac:dyDescent="0.25">
      <c r="A228" s="66"/>
      <c r="B228" s="66"/>
      <c r="C228" s="66"/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</row>
    <row r="229" spans="1:26" ht="12" customHeight="1" x14ac:dyDescent="0.25">
      <c r="A229" s="66"/>
      <c r="B229" s="66"/>
      <c r="C229" s="66"/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</row>
    <row r="230" spans="1:26" ht="12" customHeight="1" x14ac:dyDescent="0.25">
      <c r="A230" s="66"/>
      <c r="B230" s="66"/>
      <c r="C230" s="66"/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</row>
    <row r="231" spans="1:26" ht="12" customHeight="1" x14ac:dyDescent="0.25">
      <c r="A231" s="66"/>
      <c r="B231" s="66"/>
      <c r="C231" s="66"/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</row>
    <row r="232" spans="1:26" ht="12" customHeight="1" x14ac:dyDescent="0.25">
      <c r="A232" s="66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</row>
    <row r="233" spans="1:26" ht="12" customHeight="1" x14ac:dyDescent="0.25">
      <c r="A233" s="66"/>
      <c r="B233" s="66"/>
      <c r="C233" s="66"/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</row>
    <row r="234" spans="1:26" ht="12" customHeight="1" x14ac:dyDescent="0.25">
      <c r="A234" s="66"/>
      <c r="B234" s="66"/>
      <c r="C234" s="66"/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</row>
    <row r="235" spans="1:26" ht="12" customHeight="1" x14ac:dyDescent="0.25">
      <c r="A235" s="66"/>
      <c r="B235" s="66"/>
      <c r="C235" s="66"/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</row>
    <row r="236" spans="1:26" ht="12" customHeight="1" x14ac:dyDescent="0.25">
      <c r="A236" s="66"/>
      <c r="B236" s="66"/>
      <c r="C236" s="66"/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</row>
    <row r="237" spans="1:26" ht="12" customHeight="1" x14ac:dyDescent="0.25">
      <c r="A237" s="66"/>
      <c r="B237" s="66"/>
      <c r="C237" s="66"/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</row>
    <row r="238" spans="1:26" ht="12" customHeight="1" x14ac:dyDescent="0.25">
      <c r="A238" s="66"/>
      <c r="B238" s="66"/>
      <c r="C238" s="66"/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</row>
    <row r="239" spans="1:26" ht="12" customHeight="1" x14ac:dyDescent="0.25">
      <c r="A239" s="66"/>
      <c r="B239" s="66"/>
      <c r="C239" s="66"/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</row>
    <row r="240" spans="1:26" ht="12" customHeight="1" x14ac:dyDescent="0.25">
      <c r="A240" s="66"/>
      <c r="B240" s="66"/>
      <c r="C240" s="66"/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</row>
    <row r="241" spans="1:26" ht="12" customHeight="1" x14ac:dyDescent="0.25">
      <c r="A241" s="66"/>
      <c r="B241" s="66"/>
      <c r="C241" s="66"/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</row>
    <row r="242" spans="1:26" ht="12" customHeight="1" x14ac:dyDescent="0.25">
      <c r="A242" s="66"/>
      <c r="B242" s="66"/>
      <c r="C242" s="66"/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</row>
    <row r="243" spans="1:26" ht="12" customHeight="1" x14ac:dyDescent="0.25">
      <c r="A243" s="66"/>
      <c r="B243" s="66"/>
      <c r="C243" s="66"/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</row>
    <row r="244" spans="1:26" ht="12" customHeight="1" x14ac:dyDescent="0.25">
      <c r="A244" s="66"/>
      <c r="B244" s="66"/>
      <c r="C244" s="66"/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</row>
    <row r="245" spans="1:26" ht="12" customHeight="1" x14ac:dyDescent="0.25">
      <c r="A245" s="66"/>
      <c r="B245" s="66"/>
      <c r="C245" s="66"/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</row>
    <row r="246" spans="1:26" ht="12" customHeight="1" x14ac:dyDescent="0.25">
      <c r="A246" s="66"/>
      <c r="B246" s="66"/>
      <c r="C246" s="66"/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</row>
    <row r="247" spans="1:26" ht="12" customHeight="1" x14ac:dyDescent="0.25">
      <c r="A247" s="66"/>
      <c r="B247" s="66"/>
      <c r="C247" s="66"/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</row>
    <row r="248" spans="1:26" ht="12" customHeight="1" x14ac:dyDescent="0.25">
      <c r="A248" s="66"/>
      <c r="B248" s="66"/>
      <c r="C248" s="66"/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</row>
    <row r="249" spans="1:26" ht="12" customHeight="1" x14ac:dyDescent="0.25">
      <c r="A249" s="66"/>
      <c r="B249" s="66"/>
      <c r="C249" s="66"/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</row>
    <row r="250" spans="1:26" ht="12" customHeight="1" x14ac:dyDescent="0.25">
      <c r="A250" s="66"/>
      <c r="B250" s="66"/>
      <c r="C250" s="66"/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</row>
    <row r="251" spans="1:26" ht="12" customHeight="1" x14ac:dyDescent="0.25">
      <c r="A251" s="66"/>
      <c r="B251" s="66"/>
      <c r="C251" s="66"/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</row>
    <row r="252" spans="1:26" ht="12" customHeight="1" x14ac:dyDescent="0.25">
      <c r="A252" s="66"/>
      <c r="B252" s="66"/>
      <c r="C252" s="66"/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</row>
    <row r="253" spans="1:26" ht="12" customHeight="1" x14ac:dyDescent="0.25">
      <c r="A253" s="66"/>
      <c r="B253" s="66"/>
      <c r="C253" s="66"/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</row>
    <row r="254" spans="1:26" ht="12" customHeight="1" x14ac:dyDescent="0.25">
      <c r="A254" s="66"/>
      <c r="B254" s="66"/>
      <c r="C254" s="66"/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</row>
    <row r="255" spans="1:26" ht="12" customHeight="1" x14ac:dyDescent="0.25">
      <c r="A255" s="66"/>
      <c r="B255" s="66"/>
      <c r="C255" s="66"/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</row>
    <row r="256" spans="1:26" ht="12" customHeight="1" x14ac:dyDescent="0.25">
      <c r="A256" s="66"/>
      <c r="B256" s="66"/>
      <c r="C256" s="66"/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</row>
    <row r="257" spans="1:26" ht="12" customHeight="1" x14ac:dyDescent="0.25">
      <c r="A257" s="66"/>
      <c r="B257" s="66"/>
      <c r="C257" s="66"/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</row>
    <row r="258" spans="1:26" ht="12" customHeight="1" x14ac:dyDescent="0.25">
      <c r="A258" s="66"/>
      <c r="B258" s="66"/>
      <c r="C258" s="66"/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</row>
    <row r="259" spans="1:26" ht="12" customHeight="1" x14ac:dyDescent="0.25">
      <c r="A259" s="66"/>
      <c r="B259" s="66"/>
      <c r="C259" s="66"/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</row>
    <row r="260" spans="1:26" ht="12" customHeight="1" x14ac:dyDescent="0.25">
      <c r="A260" s="66"/>
      <c r="B260" s="66"/>
      <c r="C260" s="66"/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</row>
    <row r="261" spans="1:26" ht="12" customHeight="1" x14ac:dyDescent="0.25">
      <c r="A261" s="66"/>
      <c r="B261" s="66"/>
      <c r="C261" s="66"/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</row>
    <row r="262" spans="1:26" ht="12" customHeight="1" x14ac:dyDescent="0.25">
      <c r="A262" s="66"/>
      <c r="B262" s="66"/>
      <c r="C262" s="66"/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</row>
    <row r="263" spans="1:26" ht="12" customHeight="1" x14ac:dyDescent="0.25">
      <c r="A263" s="66"/>
      <c r="B263" s="66"/>
      <c r="C263" s="66"/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</row>
    <row r="264" spans="1:26" ht="12" customHeight="1" x14ac:dyDescent="0.25">
      <c r="A264" s="66"/>
      <c r="B264" s="66"/>
      <c r="C264" s="66"/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</row>
    <row r="265" spans="1:26" ht="12" customHeight="1" x14ac:dyDescent="0.25">
      <c r="A265" s="66"/>
      <c r="B265" s="66"/>
      <c r="C265" s="66"/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</row>
    <row r="266" spans="1:26" ht="12" customHeight="1" x14ac:dyDescent="0.25">
      <c r="A266" s="66"/>
      <c r="B266" s="66"/>
      <c r="C266" s="66"/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</row>
    <row r="267" spans="1:26" ht="12" customHeight="1" x14ac:dyDescent="0.25">
      <c r="A267" s="66"/>
      <c r="B267" s="66"/>
      <c r="C267" s="66"/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</row>
    <row r="268" spans="1:26" ht="12" customHeight="1" x14ac:dyDescent="0.25">
      <c r="A268" s="66"/>
      <c r="B268" s="66"/>
      <c r="C268" s="66"/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</row>
    <row r="269" spans="1:26" ht="12" customHeight="1" x14ac:dyDescent="0.25">
      <c r="A269" s="66"/>
      <c r="B269" s="66"/>
      <c r="C269" s="66"/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</row>
    <row r="270" spans="1:26" ht="12" customHeight="1" x14ac:dyDescent="0.25">
      <c r="A270" s="66"/>
      <c r="B270" s="66"/>
      <c r="C270" s="66"/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</row>
    <row r="271" spans="1:26" ht="12" customHeight="1" x14ac:dyDescent="0.25">
      <c r="A271" s="66"/>
      <c r="B271" s="66"/>
      <c r="C271" s="66"/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</row>
    <row r="272" spans="1:26" ht="12" customHeight="1" x14ac:dyDescent="0.25">
      <c r="A272" s="66"/>
      <c r="B272" s="66"/>
      <c r="C272" s="66"/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</row>
    <row r="273" spans="1:26" ht="12" customHeight="1" x14ac:dyDescent="0.25">
      <c r="A273" s="66"/>
      <c r="B273" s="66"/>
      <c r="C273" s="66"/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</row>
    <row r="274" spans="1:26" ht="12" customHeight="1" x14ac:dyDescent="0.25">
      <c r="A274" s="66"/>
      <c r="B274" s="66"/>
      <c r="C274" s="66"/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</row>
    <row r="275" spans="1:26" ht="12" customHeight="1" x14ac:dyDescent="0.25">
      <c r="A275" s="66"/>
      <c r="B275" s="66"/>
      <c r="C275" s="66"/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</row>
    <row r="276" spans="1:26" ht="12" customHeight="1" x14ac:dyDescent="0.25">
      <c r="A276" s="66"/>
      <c r="B276" s="66"/>
      <c r="C276" s="66"/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</row>
    <row r="277" spans="1:26" ht="12" customHeight="1" x14ac:dyDescent="0.25">
      <c r="A277" s="66"/>
      <c r="B277" s="66"/>
      <c r="C277" s="66"/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</row>
    <row r="278" spans="1:26" ht="12" customHeight="1" x14ac:dyDescent="0.25">
      <c r="A278" s="66"/>
      <c r="B278" s="66"/>
      <c r="C278" s="66"/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</row>
    <row r="279" spans="1:26" ht="12" customHeight="1" x14ac:dyDescent="0.25">
      <c r="A279" s="66"/>
      <c r="B279" s="66"/>
      <c r="C279" s="66"/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</row>
    <row r="280" spans="1:26" ht="12" customHeight="1" x14ac:dyDescent="0.25">
      <c r="A280" s="66"/>
      <c r="B280" s="66"/>
      <c r="C280" s="66"/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</row>
    <row r="281" spans="1:26" ht="12" customHeight="1" x14ac:dyDescent="0.25">
      <c r="A281" s="66"/>
      <c r="B281" s="66"/>
      <c r="C281" s="66"/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</row>
    <row r="282" spans="1:26" ht="12" customHeight="1" x14ac:dyDescent="0.25">
      <c r="A282" s="66"/>
      <c r="B282" s="66"/>
      <c r="C282" s="66"/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</row>
    <row r="283" spans="1:26" ht="12" customHeight="1" x14ac:dyDescent="0.25">
      <c r="A283" s="66"/>
      <c r="B283" s="66"/>
      <c r="C283" s="66"/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</row>
    <row r="284" spans="1:26" ht="12" customHeight="1" x14ac:dyDescent="0.25">
      <c r="A284" s="66"/>
      <c r="B284" s="66"/>
      <c r="C284" s="66"/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</row>
    <row r="285" spans="1:26" ht="12" customHeight="1" x14ac:dyDescent="0.25">
      <c r="A285" s="66"/>
      <c r="B285" s="66"/>
      <c r="C285" s="66"/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</row>
    <row r="286" spans="1:26" ht="12" customHeight="1" x14ac:dyDescent="0.25">
      <c r="A286" s="66"/>
      <c r="B286" s="66"/>
      <c r="C286" s="66"/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</row>
    <row r="287" spans="1:26" ht="12" customHeight="1" x14ac:dyDescent="0.25">
      <c r="A287" s="66"/>
      <c r="B287" s="66"/>
      <c r="C287" s="66"/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</row>
    <row r="288" spans="1:26" ht="12" customHeight="1" x14ac:dyDescent="0.25">
      <c r="A288" s="66"/>
      <c r="B288" s="66"/>
      <c r="C288" s="66"/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</row>
    <row r="289" spans="1:26" ht="12" customHeight="1" x14ac:dyDescent="0.25">
      <c r="A289" s="66"/>
      <c r="B289" s="66"/>
      <c r="C289" s="66"/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</row>
    <row r="290" spans="1:26" ht="12" customHeight="1" x14ac:dyDescent="0.25">
      <c r="A290" s="66"/>
      <c r="B290" s="66"/>
      <c r="C290" s="66"/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</row>
    <row r="291" spans="1:26" ht="12" customHeight="1" x14ac:dyDescent="0.25">
      <c r="A291" s="66"/>
      <c r="B291" s="66"/>
      <c r="C291" s="66"/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</row>
    <row r="292" spans="1:26" ht="12" customHeight="1" x14ac:dyDescent="0.25">
      <c r="A292" s="66"/>
      <c r="B292" s="66"/>
      <c r="C292" s="66"/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</row>
    <row r="293" spans="1:26" ht="12" customHeight="1" x14ac:dyDescent="0.25">
      <c r="A293" s="66"/>
      <c r="B293" s="66"/>
      <c r="C293" s="66"/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</row>
    <row r="294" spans="1:26" ht="12" customHeight="1" x14ac:dyDescent="0.25">
      <c r="A294" s="66"/>
      <c r="B294" s="66"/>
      <c r="C294" s="66"/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</row>
    <row r="295" spans="1:26" ht="12" customHeight="1" x14ac:dyDescent="0.25">
      <c r="A295" s="66"/>
      <c r="B295" s="66"/>
      <c r="C295" s="66"/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</row>
    <row r="296" spans="1:26" ht="12" customHeight="1" x14ac:dyDescent="0.25">
      <c r="A296" s="66"/>
      <c r="B296" s="66"/>
      <c r="C296" s="66"/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</row>
    <row r="297" spans="1:26" ht="12" customHeight="1" x14ac:dyDescent="0.25">
      <c r="A297" s="66"/>
      <c r="B297" s="66"/>
      <c r="C297" s="66"/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</row>
    <row r="298" spans="1:26" ht="12" customHeight="1" x14ac:dyDescent="0.25">
      <c r="A298" s="66"/>
      <c r="B298" s="66"/>
      <c r="C298" s="66"/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</row>
    <row r="299" spans="1:26" ht="12" customHeight="1" x14ac:dyDescent="0.25">
      <c r="A299" s="66"/>
      <c r="B299" s="66"/>
      <c r="C299" s="66"/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</row>
    <row r="300" spans="1:26" ht="12" customHeight="1" x14ac:dyDescent="0.25">
      <c r="A300" s="66"/>
      <c r="B300" s="66"/>
      <c r="C300" s="66"/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</row>
    <row r="301" spans="1:26" ht="12" customHeight="1" x14ac:dyDescent="0.25">
      <c r="A301" s="66"/>
      <c r="B301" s="66"/>
      <c r="C301" s="66"/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</row>
    <row r="302" spans="1:26" ht="12" customHeight="1" x14ac:dyDescent="0.25">
      <c r="A302" s="66"/>
      <c r="B302" s="66"/>
      <c r="C302" s="66"/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</row>
    <row r="303" spans="1:26" ht="12" customHeight="1" x14ac:dyDescent="0.25">
      <c r="A303" s="66"/>
      <c r="B303" s="66"/>
      <c r="C303" s="66"/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</row>
    <row r="304" spans="1:26" ht="12" customHeight="1" x14ac:dyDescent="0.25">
      <c r="A304" s="66"/>
      <c r="B304" s="66"/>
      <c r="C304" s="66"/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</row>
    <row r="305" spans="1:26" ht="12" customHeight="1" x14ac:dyDescent="0.25">
      <c r="A305" s="66"/>
      <c r="B305" s="66"/>
      <c r="C305" s="66"/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</row>
    <row r="306" spans="1:26" ht="12" customHeight="1" x14ac:dyDescent="0.25">
      <c r="A306" s="66"/>
      <c r="B306" s="66"/>
      <c r="C306" s="66"/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</row>
    <row r="307" spans="1:26" ht="12" customHeight="1" x14ac:dyDescent="0.25">
      <c r="A307" s="66"/>
      <c r="B307" s="66"/>
      <c r="C307" s="66"/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</row>
    <row r="308" spans="1:26" ht="12" customHeight="1" x14ac:dyDescent="0.25">
      <c r="A308" s="66"/>
      <c r="B308" s="66"/>
      <c r="C308" s="66"/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</row>
    <row r="309" spans="1:26" ht="12" customHeight="1" x14ac:dyDescent="0.25">
      <c r="A309" s="66"/>
      <c r="B309" s="66"/>
      <c r="C309" s="66"/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</row>
    <row r="310" spans="1:26" ht="12" customHeight="1" x14ac:dyDescent="0.25">
      <c r="A310" s="66"/>
      <c r="B310" s="66"/>
      <c r="C310" s="66"/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</row>
    <row r="311" spans="1:26" ht="12" customHeight="1" x14ac:dyDescent="0.25">
      <c r="A311" s="66"/>
      <c r="B311" s="66"/>
      <c r="C311" s="66"/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</row>
    <row r="312" spans="1:26" ht="12" customHeight="1" x14ac:dyDescent="0.25">
      <c r="A312" s="66"/>
      <c r="B312" s="66"/>
      <c r="C312" s="66"/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</row>
    <row r="313" spans="1:26" ht="12" customHeight="1" x14ac:dyDescent="0.25">
      <c r="A313" s="66"/>
      <c r="B313" s="66"/>
      <c r="C313" s="66"/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</row>
    <row r="314" spans="1:26" ht="12" customHeight="1" x14ac:dyDescent="0.25">
      <c r="A314" s="66"/>
      <c r="B314" s="66"/>
      <c r="C314" s="66"/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</row>
    <row r="315" spans="1:26" ht="12" customHeight="1" x14ac:dyDescent="0.25">
      <c r="A315" s="66"/>
      <c r="B315" s="66"/>
      <c r="C315" s="66"/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</row>
    <row r="316" spans="1:26" ht="12" customHeight="1" x14ac:dyDescent="0.25">
      <c r="A316" s="66"/>
      <c r="B316" s="66"/>
      <c r="C316" s="66"/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</row>
    <row r="317" spans="1:26" ht="12" customHeight="1" x14ac:dyDescent="0.25">
      <c r="A317" s="66"/>
      <c r="B317" s="66"/>
      <c r="C317" s="66"/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</row>
    <row r="318" spans="1:26" ht="12" customHeight="1" x14ac:dyDescent="0.25">
      <c r="A318" s="66"/>
      <c r="B318" s="66"/>
      <c r="C318" s="66"/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</row>
    <row r="319" spans="1:26" ht="12" customHeight="1" x14ac:dyDescent="0.25">
      <c r="A319" s="66"/>
      <c r="B319" s="66"/>
      <c r="C319" s="66"/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</row>
    <row r="320" spans="1:26" ht="12" customHeight="1" x14ac:dyDescent="0.25">
      <c r="A320" s="66"/>
      <c r="B320" s="66"/>
      <c r="C320" s="66"/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</row>
    <row r="321" spans="1:26" ht="12" customHeight="1" x14ac:dyDescent="0.25">
      <c r="A321" s="66"/>
      <c r="B321" s="66"/>
      <c r="C321" s="66"/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</row>
    <row r="322" spans="1:26" ht="12" customHeight="1" x14ac:dyDescent="0.25">
      <c r="A322" s="66"/>
      <c r="B322" s="66"/>
      <c r="C322" s="66"/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</row>
    <row r="323" spans="1:26" ht="12" customHeight="1" x14ac:dyDescent="0.25">
      <c r="A323" s="66"/>
      <c r="B323" s="66"/>
      <c r="C323" s="66"/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</row>
    <row r="324" spans="1:26" ht="12" customHeight="1" x14ac:dyDescent="0.25">
      <c r="A324" s="66"/>
      <c r="B324" s="66"/>
      <c r="C324" s="66"/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</row>
    <row r="325" spans="1:26" ht="12" customHeight="1" x14ac:dyDescent="0.25">
      <c r="A325" s="66"/>
      <c r="B325" s="66"/>
      <c r="C325" s="66"/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</row>
    <row r="326" spans="1:26" ht="12" customHeight="1" x14ac:dyDescent="0.25">
      <c r="A326" s="66"/>
      <c r="B326" s="66"/>
      <c r="C326" s="66"/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</row>
    <row r="327" spans="1:26" ht="12" customHeight="1" x14ac:dyDescent="0.25">
      <c r="A327" s="66"/>
      <c r="B327" s="66"/>
      <c r="C327" s="66"/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</row>
    <row r="328" spans="1:26" ht="12" customHeight="1" x14ac:dyDescent="0.25">
      <c r="A328" s="66"/>
      <c r="B328" s="66"/>
      <c r="C328" s="66"/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</row>
    <row r="329" spans="1:26" ht="12" customHeight="1" x14ac:dyDescent="0.25">
      <c r="A329" s="66"/>
      <c r="B329" s="66"/>
      <c r="C329" s="66"/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</row>
    <row r="330" spans="1:26" ht="12" customHeight="1" x14ac:dyDescent="0.25">
      <c r="A330" s="66"/>
      <c r="B330" s="66"/>
      <c r="C330" s="66"/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</row>
    <row r="331" spans="1:26" ht="12" customHeight="1" x14ac:dyDescent="0.25">
      <c r="A331" s="66"/>
      <c r="B331" s="66"/>
      <c r="C331" s="66"/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</row>
    <row r="332" spans="1:26" ht="12" customHeight="1" x14ac:dyDescent="0.25">
      <c r="A332" s="66"/>
      <c r="B332" s="66"/>
      <c r="C332" s="66"/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</row>
    <row r="333" spans="1:26" ht="12" customHeight="1" x14ac:dyDescent="0.25">
      <c r="A333" s="66"/>
      <c r="B333" s="66"/>
      <c r="C333" s="66"/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</row>
    <row r="334" spans="1:26" ht="12" customHeight="1" x14ac:dyDescent="0.25">
      <c r="A334" s="66"/>
      <c r="B334" s="66"/>
      <c r="C334" s="66"/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</row>
    <row r="335" spans="1:26" ht="12" customHeight="1" x14ac:dyDescent="0.25">
      <c r="A335" s="66"/>
      <c r="B335" s="66"/>
      <c r="C335" s="66"/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</row>
    <row r="336" spans="1:26" ht="12" customHeight="1" x14ac:dyDescent="0.25">
      <c r="A336" s="66"/>
      <c r="B336" s="66"/>
      <c r="C336" s="66"/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</row>
    <row r="337" spans="1:26" ht="12" customHeight="1" x14ac:dyDescent="0.25">
      <c r="A337" s="66"/>
      <c r="B337" s="66"/>
      <c r="C337" s="66"/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</row>
    <row r="338" spans="1:26" ht="12" customHeight="1" x14ac:dyDescent="0.25">
      <c r="A338" s="66"/>
      <c r="B338" s="66"/>
      <c r="C338" s="66"/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</row>
    <row r="339" spans="1:26" ht="12" customHeight="1" x14ac:dyDescent="0.25">
      <c r="A339" s="66"/>
      <c r="B339" s="66"/>
      <c r="C339" s="66"/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</row>
    <row r="340" spans="1:26" ht="12" customHeight="1" x14ac:dyDescent="0.25">
      <c r="A340" s="66"/>
      <c r="B340" s="66"/>
      <c r="C340" s="66"/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</row>
    <row r="341" spans="1:26" ht="12" customHeight="1" x14ac:dyDescent="0.25">
      <c r="A341" s="66"/>
      <c r="B341" s="66"/>
      <c r="C341" s="66"/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</row>
    <row r="342" spans="1:26" ht="12" customHeight="1" x14ac:dyDescent="0.25">
      <c r="A342" s="66"/>
      <c r="B342" s="66"/>
      <c r="C342" s="66"/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</row>
    <row r="343" spans="1:26" ht="12" customHeight="1" x14ac:dyDescent="0.25">
      <c r="A343" s="66"/>
      <c r="B343" s="66"/>
      <c r="C343" s="66"/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</row>
    <row r="344" spans="1:26" ht="12" customHeight="1" x14ac:dyDescent="0.25">
      <c r="A344" s="66"/>
      <c r="B344" s="66"/>
      <c r="C344" s="66"/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</row>
    <row r="345" spans="1:26" ht="12" customHeight="1" x14ac:dyDescent="0.25">
      <c r="A345" s="66"/>
      <c r="B345" s="66"/>
      <c r="C345" s="66"/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</row>
    <row r="346" spans="1:26" ht="12" customHeight="1" x14ac:dyDescent="0.25">
      <c r="A346" s="66"/>
      <c r="B346" s="66"/>
      <c r="C346" s="66"/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</row>
    <row r="347" spans="1:26" ht="12" customHeight="1" x14ac:dyDescent="0.25">
      <c r="A347" s="66"/>
      <c r="B347" s="66"/>
      <c r="C347" s="66"/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</row>
    <row r="348" spans="1:26" ht="12" customHeight="1" x14ac:dyDescent="0.25">
      <c r="A348" s="66"/>
      <c r="B348" s="66"/>
      <c r="C348" s="66"/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</row>
    <row r="349" spans="1:26" ht="12" customHeight="1" x14ac:dyDescent="0.25">
      <c r="A349" s="66"/>
      <c r="B349" s="66"/>
      <c r="C349" s="66"/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</row>
    <row r="350" spans="1:26" ht="12" customHeight="1" x14ac:dyDescent="0.25">
      <c r="A350" s="66"/>
      <c r="B350" s="66"/>
      <c r="C350" s="66"/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</row>
    <row r="351" spans="1:26" ht="12" customHeight="1" x14ac:dyDescent="0.25">
      <c r="A351" s="66"/>
      <c r="B351" s="66"/>
      <c r="C351" s="66"/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</row>
    <row r="352" spans="1:26" ht="12" customHeight="1" x14ac:dyDescent="0.25">
      <c r="A352" s="66"/>
      <c r="B352" s="66"/>
      <c r="C352" s="66"/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</row>
    <row r="353" spans="1:26" ht="12" customHeight="1" x14ac:dyDescent="0.25">
      <c r="A353" s="66"/>
      <c r="B353" s="66"/>
      <c r="C353" s="66"/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</row>
    <row r="354" spans="1:26" ht="12" customHeight="1" x14ac:dyDescent="0.25">
      <c r="A354" s="66"/>
      <c r="B354" s="66"/>
      <c r="C354" s="66"/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</row>
    <row r="355" spans="1:26" ht="12" customHeight="1" x14ac:dyDescent="0.25">
      <c r="A355" s="66"/>
      <c r="B355" s="66"/>
      <c r="C355" s="66"/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</row>
    <row r="356" spans="1:26" ht="12" customHeight="1" x14ac:dyDescent="0.25">
      <c r="A356" s="66"/>
      <c r="B356" s="66"/>
      <c r="C356" s="66"/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</row>
    <row r="357" spans="1:26" ht="12" customHeight="1" x14ac:dyDescent="0.25">
      <c r="A357" s="66"/>
      <c r="B357" s="66"/>
      <c r="C357" s="66"/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</row>
    <row r="358" spans="1:26" ht="12" customHeight="1" x14ac:dyDescent="0.25">
      <c r="A358" s="66"/>
      <c r="B358" s="66"/>
      <c r="C358" s="66"/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</row>
    <row r="359" spans="1:26" ht="12" customHeight="1" x14ac:dyDescent="0.25">
      <c r="A359" s="66"/>
      <c r="B359" s="66"/>
      <c r="C359" s="66"/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</row>
    <row r="360" spans="1:26" ht="12" customHeight="1" x14ac:dyDescent="0.25">
      <c r="A360" s="66"/>
      <c r="B360" s="66"/>
      <c r="C360" s="66"/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</row>
    <row r="361" spans="1:26" ht="12" customHeight="1" x14ac:dyDescent="0.25">
      <c r="A361" s="66"/>
      <c r="B361" s="66"/>
      <c r="C361" s="66"/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</row>
    <row r="362" spans="1:26" ht="12" customHeight="1" x14ac:dyDescent="0.25">
      <c r="A362" s="66"/>
      <c r="B362" s="66"/>
      <c r="C362" s="66"/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</row>
    <row r="363" spans="1:26" ht="12" customHeight="1" x14ac:dyDescent="0.25">
      <c r="A363" s="66"/>
      <c r="B363" s="66"/>
      <c r="C363" s="66"/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</row>
    <row r="364" spans="1:26" ht="12" customHeight="1" x14ac:dyDescent="0.25">
      <c r="A364" s="66"/>
      <c r="B364" s="66"/>
      <c r="C364" s="66"/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</row>
    <row r="365" spans="1:26" ht="12" customHeight="1" x14ac:dyDescent="0.25">
      <c r="A365" s="66"/>
      <c r="B365" s="66"/>
      <c r="C365" s="66"/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</row>
    <row r="366" spans="1:26" ht="12" customHeight="1" x14ac:dyDescent="0.25">
      <c r="A366" s="66"/>
      <c r="B366" s="66"/>
      <c r="C366" s="66"/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</row>
    <row r="367" spans="1:26" ht="12" customHeight="1" x14ac:dyDescent="0.25">
      <c r="A367" s="66"/>
      <c r="B367" s="66"/>
      <c r="C367" s="66"/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</row>
    <row r="368" spans="1:26" ht="12" customHeight="1" x14ac:dyDescent="0.25">
      <c r="A368" s="66"/>
      <c r="B368" s="66"/>
      <c r="C368" s="66"/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</row>
    <row r="369" spans="1:26" ht="12" customHeight="1" x14ac:dyDescent="0.25">
      <c r="A369" s="66"/>
      <c r="B369" s="66"/>
      <c r="C369" s="66"/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</row>
    <row r="370" spans="1:26" ht="12" customHeight="1" x14ac:dyDescent="0.25">
      <c r="A370" s="66"/>
      <c r="B370" s="66"/>
      <c r="C370" s="66"/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</row>
    <row r="371" spans="1:26" ht="12" customHeight="1" x14ac:dyDescent="0.25">
      <c r="A371" s="66"/>
      <c r="B371" s="66"/>
      <c r="C371" s="66"/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</row>
    <row r="372" spans="1:26" ht="12" customHeight="1" x14ac:dyDescent="0.25">
      <c r="A372" s="66"/>
      <c r="B372" s="66"/>
      <c r="C372" s="66"/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</row>
    <row r="373" spans="1:26" ht="12" customHeight="1" x14ac:dyDescent="0.25">
      <c r="A373" s="66"/>
      <c r="B373" s="66"/>
      <c r="C373" s="66"/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</row>
    <row r="374" spans="1:26" ht="12" customHeight="1" x14ac:dyDescent="0.25">
      <c r="A374" s="66"/>
      <c r="B374" s="66"/>
      <c r="C374" s="66"/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</row>
    <row r="375" spans="1:26" ht="12" customHeight="1" x14ac:dyDescent="0.25">
      <c r="A375" s="66"/>
      <c r="B375" s="66"/>
      <c r="C375" s="66"/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</row>
    <row r="376" spans="1:26" ht="12" customHeight="1" x14ac:dyDescent="0.25">
      <c r="A376" s="66"/>
      <c r="B376" s="66"/>
      <c r="C376" s="66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</row>
    <row r="377" spans="1:26" ht="12" customHeight="1" x14ac:dyDescent="0.25">
      <c r="A377" s="66"/>
      <c r="B377" s="66"/>
      <c r="C377" s="66"/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</row>
    <row r="378" spans="1:26" ht="12" customHeight="1" x14ac:dyDescent="0.25">
      <c r="A378" s="66"/>
      <c r="B378" s="66"/>
      <c r="C378" s="66"/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</row>
    <row r="379" spans="1:26" ht="12" customHeight="1" x14ac:dyDescent="0.25">
      <c r="A379" s="66"/>
      <c r="B379" s="66"/>
      <c r="C379" s="66"/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</row>
    <row r="380" spans="1:26" ht="12" customHeight="1" x14ac:dyDescent="0.25">
      <c r="A380" s="66"/>
      <c r="B380" s="66"/>
      <c r="C380" s="66"/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</row>
    <row r="381" spans="1:26" ht="12" customHeight="1" x14ac:dyDescent="0.25">
      <c r="A381" s="66"/>
      <c r="B381" s="66"/>
      <c r="C381" s="66"/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</row>
    <row r="382" spans="1:26" ht="12" customHeight="1" x14ac:dyDescent="0.25">
      <c r="A382" s="66"/>
      <c r="B382" s="66"/>
      <c r="C382" s="66"/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</row>
    <row r="383" spans="1:26" ht="12" customHeight="1" x14ac:dyDescent="0.25">
      <c r="A383" s="66"/>
      <c r="B383" s="66"/>
      <c r="C383" s="66"/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</row>
    <row r="384" spans="1:26" ht="12" customHeight="1" x14ac:dyDescent="0.25">
      <c r="A384" s="66"/>
      <c r="B384" s="66"/>
      <c r="C384" s="66"/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</row>
    <row r="385" spans="1:26" ht="12" customHeight="1" x14ac:dyDescent="0.25">
      <c r="A385" s="66"/>
      <c r="B385" s="66"/>
      <c r="C385" s="66"/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</row>
    <row r="386" spans="1:26" ht="12" customHeight="1" x14ac:dyDescent="0.25">
      <c r="A386" s="66"/>
      <c r="B386" s="66"/>
      <c r="C386" s="66"/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</row>
    <row r="387" spans="1:26" ht="12" customHeight="1" x14ac:dyDescent="0.25">
      <c r="A387" s="66"/>
      <c r="B387" s="66"/>
      <c r="C387" s="66"/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</row>
    <row r="388" spans="1:26" ht="12" customHeight="1" x14ac:dyDescent="0.25">
      <c r="A388" s="66"/>
      <c r="B388" s="66"/>
      <c r="C388" s="66"/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</row>
    <row r="389" spans="1:26" ht="12" customHeight="1" x14ac:dyDescent="0.25">
      <c r="A389" s="66"/>
      <c r="B389" s="66"/>
      <c r="C389" s="66"/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</row>
    <row r="390" spans="1:26" ht="12" customHeight="1" x14ac:dyDescent="0.25">
      <c r="A390" s="66"/>
      <c r="B390" s="66"/>
      <c r="C390" s="66"/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</row>
    <row r="391" spans="1:26" ht="12" customHeight="1" x14ac:dyDescent="0.25">
      <c r="A391" s="66"/>
      <c r="B391" s="66"/>
      <c r="C391" s="66"/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</row>
    <row r="392" spans="1:26" ht="12" customHeight="1" x14ac:dyDescent="0.25">
      <c r="A392" s="66"/>
      <c r="B392" s="66"/>
      <c r="C392" s="66"/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</row>
    <row r="393" spans="1:26" ht="12" customHeight="1" x14ac:dyDescent="0.25">
      <c r="A393" s="66"/>
      <c r="B393" s="66"/>
      <c r="C393" s="66"/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</row>
    <row r="394" spans="1:26" ht="12" customHeight="1" x14ac:dyDescent="0.25">
      <c r="A394" s="66"/>
      <c r="B394" s="66"/>
      <c r="C394" s="66"/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</row>
    <row r="395" spans="1:26" ht="12" customHeight="1" x14ac:dyDescent="0.25">
      <c r="A395" s="66"/>
      <c r="B395" s="66"/>
      <c r="C395" s="66"/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</row>
    <row r="396" spans="1:26" ht="12" customHeight="1" x14ac:dyDescent="0.25">
      <c r="A396" s="66"/>
      <c r="B396" s="66"/>
      <c r="C396" s="66"/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</row>
    <row r="397" spans="1:26" ht="12" customHeight="1" x14ac:dyDescent="0.25">
      <c r="A397" s="66"/>
      <c r="B397" s="66"/>
      <c r="C397" s="66"/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</row>
    <row r="398" spans="1:26" ht="12" customHeight="1" x14ac:dyDescent="0.25">
      <c r="A398" s="66"/>
      <c r="B398" s="66"/>
      <c r="C398" s="66"/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</row>
    <row r="399" spans="1:26" ht="12" customHeight="1" x14ac:dyDescent="0.25">
      <c r="A399" s="66"/>
      <c r="B399" s="66"/>
      <c r="C399" s="66"/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</row>
    <row r="400" spans="1:26" ht="12" customHeight="1" x14ac:dyDescent="0.25">
      <c r="A400" s="66"/>
      <c r="B400" s="66"/>
      <c r="C400" s="66"/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</row>
    <row r="401" spans="1:26" ht="12" customHeight="1" x14ac:dyDescent="0.25">
      <c r="A401" s="66"/>
      <c r="B401" s="66"/>
      <c r="C401" s="66"/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</row>
    <row r="402" spans="1:26" ht="12" customHeight="1" x14ac:dyDescent="0.25">
      <c r="A402" s="66"/>
      <c r="B402" s="66"/>
      <c r="C402" s="66"/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</row>
    <row r="403" spans="1:26" ht="12" customHeight="1" x14ac:dyDescent="0.25">
      <c r="A403" s="66"/>
      <c r="B403" s="66"/>
      <c r="C403" s="66"/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</row>
    <row r="404" spans="1:26" ht="12" customHeight="1" x14ac:dyDescent="0.25">
      <c r="A404" s="66"/>
      <c r="B404" s="66"/>
      <c r="C404" s="66"/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</row>
    <row r="405" spans="1:26" ht="12" customHeight="1" x14ac:dyDescent="0.25">
      <c r="A405" s="66"/>
      <c r="B405" s="66"/>
      <c r="C405" s="66"/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</row>
    <row r="406" spans="1:26" ht="12" customHeight="1" x14ac:dyDescent="0.25">
      <c r="A406" s="66"/>
      <c r="B406" s="66"/>
      <c r="C406" s="66"/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</row>
    <row r="407" spans="1:26" ht="12" customHeight="1" x14ac:dyDescent="0.25">
      <c r="A407" s="66"/>
      <c r="B407" s="66"/>
      <c r="C407" s="66"/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</row>
    <row r="408" spans="1:26" ht="12" customHeight="1" x14ac:dyDescent="0.25">
      <c r="A408" s="66"/>
      <c r="B408" s="66"/>
      <c r="C408" s="66"/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</row>
    <row r="409" spans="1:26" ht="12" customHeight="1" x14ac:dyDescent="0.25">
      <c r="A409" s="66"/>
      <c r="B409" s="66"/>
      <c r="C409" s="66"/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</row>
    <row r="410" spans="1:26" ht="12" customHeight="1" x14ac:dyDescent="0.25">
      <c r="A410" s="66"/>
      <c r="B410" s="66"/>
      <c r="C410" s="66"/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</row>
    <row r="411" spans="1:26" ht="12" customHeight="1" x14ac:dyDescent="0.25">
      <c r="A411" s="66"/>
      <c r="B411" s="66"/>
      <c r="C411" s="66"/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</row>
    <row r="412" spans="1:26" ht="12" customHeight="1" x14ac:dyDescent="0.25">
      <c r="A412" s="66"/>
      <c r="B412" s="66"/>
      <c r="C412" s="66"/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</row>
    <row r="413" spans="1:26" ht="12" customHeight="1" x14ac:dyDescent="0.25">
      <c r="A413" s="66"/>
      <c r="B413" s="66"/>
      <c r="C413" s="66"/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</row>
    <row r="414" spans="1:26" ht="12" customHeight="1" x14ac:dyDescent="0.25">
      <c r="A414" s="66"/>
      <c r="B414" s="66"/>
      <c r="C414" s="66"/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</row>
    <row r="415" spans="1:26" ht="12" customHeight="1" x14ac:dyDescent="0.25">
      <c r="A415" s="66"/>
      <c r="B415" s="66"/>
      <c r="C415" s="66"/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</row>
    <row r="416" spans="1:26" ht="12" customHeight="1" x14ac:dyDescent="0.25">
      <c r="A416" s="66"/>
      <c r="B416" s="66"/>
      <c r="C416" s="66"/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</row>
    <row r="417" spans="1:26" ht="12" customHeight="1" x14ac:dyDescent="0.25">
      <c r="A417" s="66"/>
      <c r="B417" s="66"/>
      <c r="C417" s="66"/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</row>
    <row r="418" spans="1:26" ht="12" customHeight="1" x14ac:dyDescent="0.25">
      <c r="A418" s="66"/>
      <c r="B418" s="66"/>
      <c r="C418" s="66"/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</row>
    <row r="419" spans="1:26" ht="12" customHeight="1" x14ac:dyDescent="0.25">
      <c r="A419" s="66"/>
      <c r="B419" s="66"/>
      <c r="C419" s="66"/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</row>
    <row r="420" spans="1:26" ht="12" customHeight="1" x14ac:dyDescent="0.25">
      <c r="A420" s="66"/>
      <c r="B420" s="66"/>
      <c r="C420" s="66"/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</row>
    <row r="421" spans="1:26" ht="12" customHeight="1" x14ac:dyDescent="0.25">
      <c r="A421" s="66"/>
      <c r="B421" s="66"/>
      <c r="C421" s="66"/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</row>
    <row r="422" spans="1:26" ht="12" customHeight="1" x14ac:dyDescent="0.25">
      <c r="A422" s="66"/>
      <c r="B422" s="66"/>
      <c r="C422" s="66"/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</row>
    <row r="423" spans="1:26" ht="12" customHeight="1" x14ac:dyDescent="0.25">
      <c r="A423" s="66"/>
      <c r="B423" s="66"/>
      <c r="C423" s="66"/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</row>
    <row r="424" spans="1:26" ht="12" customHeight="1" x14ac:dyDescent="0.25">
      <c r="A424" s="66"/>
      <c r="B424" s="66"/>
      <c r="C424" s="66"/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</row>
    <row r="425" spans="1:26" ht="12" customHeight="1" x14ac:dyDescent="0.25">
      <c r="A425" s="66"/>
      <c r="B425" s="66"/>
      <c r="C425" s="66"/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</row>
    <row r="426" spans="1:26" ht="12" customHeight="1" x14ac:dyDescent="0.25">
      <c r="A426" s="66"/>
      <c r="B426" s="66"/>
      <c r="C426" s="66"/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</row>
    <row r="427" spans="1:26" ht="12" customHeight="1" x14ac:dyDescent="0.25">
      <c r="A427" s="66"/>
      <c r="B427" s="66"/>
      <c r="C427" s="66"/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</row>
    <row r="428" spans="1:26" ht="12" customHeight="1" x14ac:dyDescent="0.25">
      <c r="A428" s="66"/>
      <c r="B428" s="66"/>
      <c r="C428" s="66"/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</row>
    <row r="429" spans="1:26" ht="12" customHeight="1" x14ac:dyDescent="0.25">
      <c r="A429" s="66"/>
      <c r="B429" s="66"/>
      <c r="C429" s="66"/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</row>
    <row r="430" spans="1:26" ht="12" customHeight="1" x14ac:dyDescent="0.25">
      <c r="A430" s="66"/>
      <c r="B430" s="66"/>
      <c r="C430" s="66"/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</row>
    <row r="431" spans="1:26" ht="12" customHeight="1" x14ac:dyDescent="0.25">
      <c r="A431" s="66"/>
      <c r="B431" s="66"/>
      <c r="C431" s="66"/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</row>
    <row r="432" spans="1:26" ht="12" customHeight="1" x14ac:dyDescent="0.25">
      <c r="A432" s="66"/>
      <c r="B432" s="66"/>
      <c r="C432" s="66"/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</row>
    <row r="433" spans="1:26" ht="12" customHeight="1" x14ac:dyDescent="0.25">
      <c r="A433" s="66"/>
      <c r="B433" s="66"/>
      <c r="C433" s="66"/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</row>
    <row r="434" spans="1:26" ht="12" customHeight="1" x14ac:dyDescent="0.25">
      <c r="A434" s="66"/>
      <c r="B434" s="66"/>
      <c r="C434" s="66"/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</row>
    <row r="435" spans="1:26" ht="12" customHeight="1" x14ac:dyDescent="0.25">
      <c r="A435" s="66"/>
      <c r="B435" s="66"/>
      <c r="C435" s="66"/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</row>
    <row r="436" spans="1:26" ht="12" customHeight="1" x14ac:dyDescent="0.25">
      <c r="A436" s="66"/>
      <c r="B436" s="66"/>
      <c r="C436" s="66"/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</row>
    <row r="437" spans="1:26" ht="12" customHeight="1" x14ac:dyDescent="0.25">
      <c r="A437" s="66"/>
      <c r="B437" s="66"/>
      <c r="C437" s="66"/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</row>
    <row r="438" spans="1:26" ht="12" customHeight="1" x14ac:dyDescent="0.25">
      <c r="A438" s="66"/>
      <c r="B438" s="66"/>
      <c r="C438" s="66"/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</row>
    <row r="439" spans="1:26" ht="12" customHeight="1" x14ac:dyDescent="0.25">
      <c r="A439" s="66"/>
      <c r="B439" s="66"/>
      <c r="C439" s="66"/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</row>
    <row r="440" spans="1:26" ht="12" customHeight="1" x14ac:dyDescent="0.25">
      <c r="A440" s="66"/>
      <c r="B440" s="66"/>
      <c r="C440" s="66"/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</row>
    <row r="441" spans="1:26" ht="12" customHeight="1" x14ac:dyDescent="0.25">
      <c r="A441" s="66"/>
      <c r="B441" s="66"/>
      <c r="C441" s="66"/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</row>
    <row r="442" spans="1:26" ht="12" customHeight="1" x14ac:dyDescent="0.25">
      <c r="A442" s="66"/>
      <c r="B442" s="66"/>
      <c r="C442" s="66"/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</row>
    <row r="443" spans="1:26" ht="12" customHeight="1" x14ac:dyDescent="0.25">
      <c r="A443" s="66"/>
      <c r="B443" s="66"/>
      <c r="C443" s="66"/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</row>
    <row r="444" spans="1:26" ht="12" customHeight="1" x14ac:dyDescent="0.25">
      <c r="A444" s="66"/>
      <c r="B444" s="66"/>
      <c r="C444" s="66"/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</row>
    <row r="445" spans="1:26" ht="12" customHeight="1" x14ac:dyDescent="0.25">
      <c r="A445" s="66"/>
      <c r="B445" s="66"/>
      <c r="C445" s="66"/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</row>
    <row r="446" spans="1:26" ht="12" customHeight="1" x14ac:dyDescent="0.25">
      <c r="A446" s="66"/>
      <c r="B446" s="66"/>
      <c r="C446" s="66"/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</row>
    <row r="447" spans="1:26" ht="12" customHeight="1" x14ac:dyDescent="0.25">
      <c r="A447" s="66"/>
      <c r="B447" s="66"/>
      <c r="C447" s="66"/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</row>
    <row r="448" spans="1:26" ht="12" customHeight="1" x14ac:dyDescent="0.25">
      <c r="A448" s="66"/>
      <c r="B448" s="66"/>
      <c r="C448" s="66"/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</row>
    <row r="449" spans="1:26" ht="12" customHeight="1" x14ac:dyDescent="0.25">
      <c r="A449" s="66"/>
      <c r="B449" s="66"/>
      <c r="C449" s="66"/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</row>
    <row r="450" spans="1:26" ht="12" customHeight="1" x14ac:dyDescent="0.25">
      <c r="A450" s="66"/>
      <c r="B450" s="66"/>
      <c r="C450" s="66"/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</row>
    <row r="451" spans="1:26" ht="12" customHeight="1" x14ac:dyDescent="0.25">
      <c r="A451" s="66"/>
      <c r="B451" s="66"/>
      <c r="C451" s="66"/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</row>
    <row r="452" spans="1:26" ht="12" customHeight="1" x14ac:dyDescent="0.25">
      <c r="A452" s="66"/>
      <c r="B452" s="66"/>
      <c r="C452" s="66"/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</row>
    <row r="453" spans="1:26" ht="12" customHeight="1" x14ac:dyDescent="0.25">
      <c r="A453" s="66"/>
      <c r="B453" s="66"/>
      <c r="C453" s="66"/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</row>
    <row r="454" spans="1:26" ht="12" customHeight="1" x14ac:dyDescent="0.25">
      <c r="A454" s="66"/>
      <c r="B454" s="66"/>
      <c r="C454" s="66"/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</row>
    <row r="455" spans="1:26" ht="12" customHeight="1" x14ac:dyDescent="0.25">
      <c r="A455" s="66"/>
      <c r="B455" s="66"/>
      <c r="C455" s="66"/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</row>
    <row r="456" spans="1:26" ht="12" customHeight="1" x14ac:dyDescent="0.25">
      <c r="A456" s="66"/>
      <c r="B456" s="66"/>
      <c r="C456" s="66"/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</row>
    <row r="457" spans="1:26" ht="12" customHeight="1" x14ac:dyDescent="0.25">
      <c r="A457" s="66"/>
      <c r="B457" s="66"/>
      <c r="C457" s="66"/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</row>
    <row r="458" spans="1:26" ht="12" customHeight="1" x14ac:dyDescent="0.25">
      <c r="A458" s="66"/>
      <c r="B458" s="66"/>
      <c r="C458" s="66"/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</row>
    <row r="459" spans="1:26" ht="12" customHeight="1" x14ac:dyDescent="0.25">
      <c r="A459" s="66"/>
      <c r="B459" s="66"/>
      <c r="C459" s="66"/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</row>
    <row r="460" spans="1:26" ht="12" customHeight="1" x14ac:dyDescent="0.25">
      <c r="A460" s="66"/>
      <c r="B460" s="66"/>
      <c r="C460" s="66"/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</row>
    <row r="461" spans="1:26" ht="12" customHeight="1" x14ac:dyDescent="0.25">
      <c r="A461" s="66"/>
      <c r="B461" s="66"/>
      <c r="C461" s="66"/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</row>
    <row r="462" spans="1:26" ht="12" customHeight="1" x14ac:dyDescent="0.25">
      <c r="A462" s="66"/>
      <c r="B462" s="66"/>
      <c r="C462" s="66"/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</row>
    <row r="463" spans="1:26" ht="12" customHeight="1" x14ac:dyDescent="0.25">
      <c r="A463" s="66"/>
      <c r="B463" s="66"/>
      <c r="C463" s="66"/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</row>
    <row r="464" spans="1:26" ht="12" customHeight="1" x14ac:dyDescent="0.25">
      <c r="A464" s="66"/>
      <c r="B464" s="66"/>
      <c r="C464" s="66"/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</row>
    <row r="465" spans="1:26" ht="12" customHeight="1" x14ac:dyDescent="0.25">
      <c r="A465" s="66"/>
      <c r="B465" s="66"/>
      <c r="C465" s="66"/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</row>
    <row r="466" spans="1:26" ht="12" customHeight="1" x14ac:dyDescent="0.25">
      <c r="A466" s="66"/>
      <c r="B466" s="66"/>
      <c r="C466" s="66"/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</row>
    <row r="467" spans="1:26" ht="12" customHeight="1" x14ac:dyDescent="0.25">
      <c r="A467" s="66"/>
      <c r="B467" s="66"/>
      <c r="C467" s="66"/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</row>
    <row r="468" spans="1:26" ht="12" customHeight="1" x14ac:dyDescent="0.25">
      <c r="A468" s="66"/>
      <c r="B468" s="66"/>
      <c r="C468" s="66"/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</row>
    <row r="469" spans="1:26" ht="12" customHeight="1" x14ac:dyDescent="0.25">
      <c r="A469" s="66"/>
      <c r="B469" s="66"/>
      <c r="C469" s="66"/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</row>
    <row r="470" spans="1:26" ht="12" customHeight="1" x14ac:dyDescent="0.25">
      <c r="A470" s="66"/>
      <c r="B470" s="66"/>
      <c r="C470" s="66"/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</row>
    <row r="471" spans="1:26" ht="12" customHeight="1" x14ac:dyDescent="0.25">
      <c r="A471" s="66"/>
      <c r="B471" s="66"/>
      <c r="C471" s="66"/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</row>
    <row r="472" spans="1:26" ht="12" customHeight="1" x14ac:dyDescent="0.25">
      <c r="A472" s="66"/>
      <c r="B472" s="66"/>
      <c r="C472" s="66"/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</row>
    <row r="473" spans="1:26" ht="12" customHeight="1" x14ac:dyDescent="0.25">
      <c r="A473" s="66"/>
      <c r="B473" s="66"/>
      <c r="C473" s="66"/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</row>
    <row r="474" spans="1:26" ht="12" customHeight="1" x14ac:dyDescent="0.25">
      <c r="A474" s="66"/>
      <c r="B474" s="66"/>
      <c r="C474" s="66"/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</row>
    <row r="475" spans="1:26" ht="12" customHeight="1" x14ac:dyDescent="0.25">
      <c r="A475" s="66"/>
      <c r="B475" s="66"/>
      <c r="C475" s="66"/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</row>
    <row r="476" spans="1:26" ht="12" customHeight="1" x14ac:dyDescent="0.25">
      <c r="A476" s="66"/>
      <c r="B476" s="66"/>
      <c r="C476" s="66"/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</row>
    <row r="477" spans="1:26" ht="12" customHeight="1" x14ac:dyDescent="0.25">
      <c r="A477" s="66"/>
      <c r="B477" s="66"/>
      <c r="C477" s="66"/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</row>
    <row r="478" spans="1:26" ht="12" customHeight="1" x14ac:dyDescent="0.25">
      <c r="A478" s="66"/>
      <c r="B478" s="66"/>
      <c r="C478" s="66"/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</row>
    <row r="479" spans="1:26" ht="12" customHeight="1" x14ac:dyDescent="0.25">
      <c r="A479" s="66"/>
      <c r="B479" s="66"/>
      <c r="C479" s="66"/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</row>
    <row r="480" spans="1:26" ht="12" customHeight="1" x14ac:dyDescent="0.25">
      <c r="A480" s="66"/>
      <c r="B480" s="66"/>
      <c r="C480" s="66"/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</row>
    <row r="481" spans="1:26" ht="12" customHeight="1" x14ac:dyDescent="0.25">
      <c r="A481" s="66"/>
      <c r="B481" s="66"/>
      <c r="C481" s="66"/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</row>
    <row r="482" spans="1:26" ht="12" customHeight="1" x14ac:dyDescent="0.25">
      <c r="A482" s="66"/>
      <c r="B482" s="66"/>
      <c r="C482" s="66"/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</row>
    <row r="483" spans="1:26" ht="12" customHeight="1" x14ac:dyDescent="0.25">
      <c r="A483" s="66"/>
      <c r="B483" s="66"/>
      <c r="C483" s="66"/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</row>
    <row r="484" spans="1:26" ht="12" customHeight="1" x14ac:dyDescent="0.25">
      <c r="A484" s="66"/>
      <c r="B484" s="66"/>
      <c r="C484" s="66"/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</row>
    <row r="485" spans="1:26" ht="12" customHeight="1" x14ac:dyDescent="0.25">
      <c r="A485" s="66"/>
      <c r="B485" s="66"/>
      <c r="C485" s="66"/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</row>
    <row r="486" spans="1:26" ht="12" customHeight="1" x14ac:dyDescent="0.25">
      <c r="A486" s="66"/>
      <c r="B486" s="66"/>
      <c r="C486" s="66"/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</row>
    <row r="487" spans="1:26" ht="12" customHeight="1" x14ac:dyDescent="0.25">
      <c r="A487" s="66"/>
      <c r="B487" s="66"/>
      <c r="C487" s="66"/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</row>
    <row r="488" spans="1:26" ht="12" customHeight="1" x14ac:dyDescent="0.25">
      <c r="A488" s="66"/>
      <c r="B488" s="66"/>
      <c r="C488" s="66"/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</row>
    <row r="489" spans="1:26" ht="12" customHeight="1" x14ac:dyDescent="0.25">
      <c r="A489" s="66"/>
      <c r="B489" s="66"/>
      <c r="C489" s="66"/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</row>
    <row r="490" spans="1:26" ht="12" customHeight="1" x14ac:dyDescent="0.25">
      <c r="A490" s="66"/>
      <c r="B490" s="66"/>
      <c r="C490" s="66"/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</row>
    <row r="491" spans="1:26" ht="12" customHeight="1" x14ac:dyDescent="0.25">
      <c r="A491" s="66"/>
      <c r="B491" s="66"/>
      <c r="C491" s="66"/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</row>
    <row r="492" spans="1:26" ht="12" customHeight="1" x14ac:dyDescent="0.25">
      <c r="A492" s="66"/>
      <c r="B492" s="66"/>
      <c r="C492" s="66"/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</row>
    <row r="493" spans="1:26" ht="12" customHeight="1" x14ac:dyDescent="0.25">
      <c r="A493" s="66"/>
      <c r="B493" s="66"/>
      <c r="C493" s="66"/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</row>
    <row r="494" spans="1:26" ht="12" customHeight="1" x14ac:dyDescent="0.25">
      <c r="A494" s="66"/>
      <c r="B494" s="66"/>
      <c r="C494" s="66"/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</row>
    <row r="495" spans="1:26" ht="12" customHeight="1" x14ac:dyDescent="0.25">
      <c r="A495" s="66"/>
      <c r="B495" s="66"/>
      <c r="C495" s="66"/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</row>
    <row r="496" spans="1:26" ht="12" customHeight="1" x14ac:dyDescent="0.25">
      <c r="A496" s="66"/>
      <c r="B496" s="66"/>
      <c r="C496" s="66"/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</row>
    <row r="497" spans="1:26" ht="12" customHeight="1" x14ac:dyDescent="0.25">
      <c r="A497" s="66"/>
      <c r="B497" s="66"/>
      <c r="C497" s="66"/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</row>
    <row r="498" spans="1:26" ht="12" customHeight="1" x14ac:dyDescent="0.25">
      <c r="A498" s="66"/>
      <c r="B498" s="66"/>
      <c r="C498" s="66"/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</row>
    <row r="499" spans="1:26" ht="12" customHeight="1" x14ac:dyDescent="0.25">
      <c r="A499" s="66"/>
      <c r="B499" s="66"/>
      <c r="C499" s="66"/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</row>
    <row r="500" spans="1:26" ht="12" customHeight="1" x14ac:dyDescent="0.25">
      <c r="A500" s="66"/>
      <c r="B500" s="66"/>
      <c r="C500" s="66"/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</row>
    <row r="501" spans="1:26" ht="12" customHeight="1" x14ac:dyDescent="0.25">
      <c r="A501" s="66"/>
      <c r="B501" s="66"/>
      <c r="C501" s="66"/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</row>
    <row r="502" spans="1:26" ht="12" customHeight="1" x14ac:dyDescent="0.25">
      <c r="A502" s="66"/>
      <c r="B502" s="66"/>
      <c r="C502" s="66"/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</row>
    <row r="503" spans="1:26" ht="12" customHeight="1" x14ac:dyDescent="0.25">
      <c r="A503" s="66"/>
      <c r="B503" s="66"/>
      <c r="C503" s="66"/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</row>
    <row r="504" spans="1:26" ht="12" customHeight="1" x14ac:dyDescent="0.25">
      <c r="A504" s="66"/>
      <c r="B504" s="66"/>
      <c r="C504" s="66"/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</row>
    <row r="505" spans="1:26" ht="12" customHeight="1" x14ac:dyDescent="0.25">
      <c r="A505" s="66"/>
      <c r="B505" s="66"/>
      <c r="C505" s="66"/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</row>
    <row r="506" spans="1:26" ht="12" customHeight="1" x14ac:dyDescent="0.25">
      <c r="A506" s="66"/>
      <c r="B506" s="66"/>
      <c r="C506" s="66"/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</row>
    <row r="507" spans="1:26" ht="12" customHeight="1" x14ac:dyDescent="0.25">
      <c r="A507" s="66"/>
      <c r="B507" s="66"/>
      <c r="C507" s="66"/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</row>
    <row r="508" spans="1:26" ht="12" customHeight="1" x14ac:dyDescent="0.25">
      <c r="A508" s="66"/>
      <c r="B508" s="66"/>
      <c r="C508" s="66"/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</row>
    <row r="509" spans="1:26" ht="12" customHeight="1" x14ac:dyDescent="0.25">
      <c r="A509" s="66"/>
      <c r="B509" s="66"/>
      <c r="C509" s="66"/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</row>
    <row r="510" spans="1:26" ht="12" customHeight="1" x14ac:dyDescent="0.25">
      <c r="A510" s="66"/>
      <c r="B510" s="66"/>
      <c r="C510" s="66"/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</row>
    <row r="511" spans="1:26" ht="12" customHeight="1" x14ac:dyDescent="0.25">
      <c r="A511" s="66"/>
      <c r="B511" s="66"/>
      <c r="C511" s="66"/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</row>
    <row r="512" spans="1:26" ht="12" customHeight="1" x14ac:dyDescent="0.25">
      <c r="A512" s="66"/>
      <c r="B512" s="66"/>
      <c r="C512" s="66"/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</row>
    <row r="513" spans="1:26" ht="12" customHeight="1" x14ac:dyDescent="0.25">
      <c r="A513" s="66"/>
      <c r="B513" s="66"/>
      <c r="C513" s="66"/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</row>
    <row r="514" spans="1:26" ht="12" customHeight="1" x14ac:dyDescent="0.25">
      <c r="A514" s="66"/>
      <c r="B514" s="66"/>
      <c r="C514" s="66"/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</row>
    <row r="515" spans="1:26" ht="12" customHeight="1" x14ac:dyDescent="0.25">
      <c r="A515" s="66"/>
      <c r="B515" s="66"/>
      <c r="C515" s="66"/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</row>
    <row r="516" spans="1:26" ht="12" customHeight="1" x14ac:dyDescent="0.25">
      <c r="A516" s="66"/>
      <c r="B516" s="66"/>
      <c r="C516" s="66"/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</row>
    <row r="517" spans="1:26" ht="12" customHeight="1" x14ac:dyDescent="0.25">
      <c r="A517" s="66"/>
      <c r="B517" s="66"/>
      <c r="C517" s="66"/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</row>
    <row r="518" spans="1:26" ht="12" customHeight="1" x14ac:dyDescent="0.25">
      <c r="A518" s="66"/>
      <c r="B518" s="66"/>
      <c r="C518" s="66"/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</row>
    <row r="519" spans="1:26" ht="12" customHeight="1" x14ac:dyDescent="0.25">
      <c r="A519" s="66"/>
      <c r="B519" s="66"/>
      <c r="C519" s="66"/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</row>
    <row r="520" spans="1:26" ht="12" customHeight="1" x14ac:dyDescent="0.25">
      <c r="A520" s="66"/>
      <c r="B520" s="66"/>
      <c r="C520" s="66"/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</row>
    <row r="521" spans="1:26" ht="12" customHeight="1" x14ac:dyDescent="0.25">
      <c r="A521" s="66"/>
      <c r="B521" s="66"/>
      <c r="C521" s="66"/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</row>
    <row r="522" spans="1:26" ht="12" customHeight="1" x14ac:dyDescent="0.25">
      <c r="A522" s="66"/>
      <c r="B522" s="66"/>
      <c r="C522" s="66"/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</row>
    <row r="523" spans="1:26" ht="12" customHeight="1" x14ac:dyDescent="0.25">
      <c r="A523" s="66"/>
      <c r="B523" s="66"/>
      <c r="C523" s="66"/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</row>
    <row r="524" spans="1:26" ht="12" customHeight="1" x14ac:dyDescent="0.25">
      <c r="A524" s="66"/>
      <c r="B524" s="66"/>
      <c r="C524" s="66"/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</row>
    <row r="525" spans="1:26" ht="12" customHeight="1" x14ac:dyDescent="0.25">
      <c r="A525" s="66"/>
      <c r="B525" s="66"/>
      <c r="C525" s="66"/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</row>
    <row r="526" spans="1:26" ht="12" customHeight="1" x14ac:dyDescent="0.25">
      <c r="A526" s="66"/>
      <c r="B526" s="66"/>
      <c r="C526" s="66"/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</row>
    <row r="527" spans="1:26" ht="12" customHeight="1" x14ac:dyDescent="0.25">
      <c r="A527" s="66"/>
      <c r="B527" s="66"/>
      <c r="C527" s="66"/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</row>
    <row r="528" spans="1:26" ht="12" customHeight="1" x14ac:dyDescent="0.25">
      <c r="A528" s="66"/>
      <c r="B528" s="66"/>
      <c r="C528" s="66"/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</row>
    <row r="529" spans="1:26" ht="12" customHeight="1" x14ac:dyDescent="0.25">
      <c r="A529" s="66"/>
      <c r="B529" s="66"/>
      <c r="C529" s="66"/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</row>
    <row r="530" spans="1:26" ht="12" customHeight="1" x14ac:dyDescent="0.25">
      <c r="A530" s="66"/>
      <c r="B530" s="66"/>
      <c r="C530" s="66"/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</row>
    <row r="531" spans="1:26" ht="12" customHeight="1" x14ac:dyDescent="0.25">
      <c r="A531" s="66"/>
      <c r="B531" s="66"/>
      <c r="C531" s="66"/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</row>
    <row r="532" spans="1:26" ht="12" customHeight="1" x14ac:dyDescent="0.25">
      <c r="A532" s="66"/>
      <c r="B532" s="66"/>
      <c r="C532" s="66"/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</row>
    <row r="533" spans="1:26" ht="12" customHeight="1" x14ac:dyDescent="0.25">
      <c r="A533" s="66"/>
      <c r="B533" s="66"/>
      <c r="C533" s="66"/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</row>
    <row r="534" spans="1:26" ht="12" customHeight="1" x14ac:dyDescent="0.25">
      <c r="A534" s="66"/>
      <c r="B534" s="66"/>
      <c r="C534" s="66"/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</row>
    <row r="535" spans="1:26" ht="12" customHeight="1" x14ac:dyDescent="0.25">
      <c r="A535" s="66"/>
      <c r="B535" s="66"/>
      <c r="C535" s="66"/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</row>
    <row r="536" spans="1:26" ht="12" customHeight="1" x14ac:dyDescent="0.25">
      <c r="A536" s="66"/>
      <c r="B536" s="66"/>
      <c r="C536" s="66"/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</row>
    <row r="537" spans="1:26" ht="12" customHeight="1" x14ac:dyDescent="0.25">
      <c r="A537" s="66"/>
      <c r="B537" s="66"/>
      <c r="C537" s="66"/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</row>
    <row r="538" spans="1:26" ht="12" customHeight="1" x14ac:dyDescent="0.25">
      <c r="A538" s="66"/>
      <c r="B538" s="66"/>
      <c r="C538" s="66"/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</row>
    <row r="539" spans="1:26" ht="12" customHeight="1" x14ac:dyDescent="0.25">
      <c r="A539" s="66"/>
      <c r="B539" s="66"/>
      <c r="C539" s="66"/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</row>
    <row r="540" spans="1:26" ht="12" customHeight="1" x14ac:dyDescent="0.25">
      <c r="A540" s="66"/>
      <c r="B540" s="66"/>
      <c r="C540" s="66"/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</row>
    <row r="541" spans="1:26" ht="12" customHeight="1" x14ac:dyDescent="0.25">
      <c r="A541" s="66"/>
      <c r="B541" s="66"/>
      <c r="C541" s="66"/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</row>
    <row r="542" spans="1:26" ht="12" customHeight="1" x14ac:dyDescent="0.25">
      <c r="A542" s="66"/>
      <c r="B542" s="66"/>
      <c r="C542" s="66"/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</row>
    <row r="543" spans="1:26" ht="12" customHeight="1" x14ac:dyDescent="0.25">
      <c r="A543" s="66"/>
      <c r="B543" s="66"/>
      <c r="C543" s="66"/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</row>
    <row r="544" spans="1:26" ht="12" customHeight="1" x14ac:dyDescent="0.25">
      <c r="A544" s="66"/>
      <c r="B544" s="66"/>
      <c r="C544" s="66"/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</row>
    <row r="545" spans="1:26" ht="12" customHeight="1" x14ac:dyDescent="0.25">
      <c r="A545" s="66"/>
      <c r="B545" s="66"/>
      <c r="C545" s="66"/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</row>
    <row r="546" spans="1:26" ht="12" customHeight="1" x14ac:dyDescent="0.25">
      <c r="A546" s="66"/>
      <c r="B546" s="66"/>
      <c r="C546" s="66"/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</row>
    <row r="547" spans="1:26" ht="12" customHeight="1" x14ac:dyDescent="0.25">
      <c r="A547" s="66"/>
      <c r="B547" s="66"/>
      <c r="C547" s="66"/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</row>
    <row r="548" spans="1:26" ht="12" customHeight="1" x14ac:dyDescent="0.25">
      <c r="A548" s="66"/>
      <c r="B548" s="66"/>
      <c r="C548" s="66"/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</row>
    <row r="549" spans="1:26" ht="12" customHeight="1" x14ac:dyDescent="0.25">
      <c r="A549" s="66"/>
      <c r="B549" s="66"/>
      <c r="C549" s="66"/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</row>
    <row r="550" spans="1:26" ht="12" customHeight="1" x14ac:dyDescent="0.25">
      <c r="A550" s="66"/>
      <c r="B550" s="66"/>
      <c r="C550" s="66"/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</row>
    <row r="551" spans="1:26" ht="12" customHeight="1" x14ac:dyDescent="0.25">
      <c r="A551" s="66"/>
      <c r="B551" s="66"/>
      <c r="C551" s="66"/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</row>
    <row r="552" spans="1:26" ht="12" customHeight="1" x14ac:dyDescent="0.25">
      <c r="A552" s="66"/>
      <c r="B552" s="66"/>
      <c r="C552" s="66"/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</row>
    <row r="553" spans="1:26" ht="12" customHeight="1" x14ac:dyDescent="0.25">
      <c r="A553" s="66"/>
      <c r="B553" s="66"/>
      <c r="C553" s="66"/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</row>
    <row r="554" spans="1:26" ht="12" customHeight="1" x14ac:dyDescent="0.25">
      <c r="A554" s="66"/>
      <c r="B554" s="66"/>
      <c r="C554" s="66"/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</row>
    <row r="555" spans="1:26" ht="12" customHeight="1" x14ac:dyDescent="0.25">
      <c r="A555" s="66"/>
      <c r="B555" s="66"/>
      <c r="C555" s="66"/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</row>
    <row r="556" spans="1:26" ht="12" customHeight="1" x14ac:dyDescent="0.25">
      <c r="A556" s="66"/>
      <c r="B556" s="66"/>
      <c r="C556" s="66"/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</row>
    <row r="557" spans="1:26" ht="12" customHeight="1" x14ac:dyDescent="0.25">
      <c r="A557" s="66"/>
      <c r="B557" s="66"/>
      <c r="C557" s="66"/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</row>
    <row r="558" spans="1:26" ht="12" customHeight="1" x14ac:dyDescent="0.25">
      <c r="A558" s="66"/>
      <c r="B558" s="66"/>
      <c r="C558" s="66"/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</row>
    <row r="559" spans="1:26" ht="12" customHeight="1" x14ac:dyDescent="0.25">
      <c r="A559" s="66"/>
      <c r="B559" s="66"/>
      <c r="C559" s="66"/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</row>
    <row r="560" spans="1:26" ht="12" customHeight="1" x14ac:dyDescent="0.25">
      <c r="A560" s="66"/>
      <c r="B560" s="66"/>
      <c r="C560" s="66"/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</row>
    <row r="561" spans="1:26" ht="12" customHeight="1" x14ac:dyDescent="0.25">
      <c r="A561" s="66"/>
      <c r="B561" s="66"/>
      <c r="C561" s="66"/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</row>
    <row r="562" spans="1:26" ht="12" customHeight="1" x14ac:dyDescent="0.25">
      <c r="A562" s="66"/>
      <c r="B562" s="66"/>
      <c r="C562" s="66"/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</row>
    <row r="563" spans="1:26" ht="12" customHeight="1" x14ac:dyDescent="0.25">
      <c r="A563" s="66"/>
      <c r="B563" s="66"/>
      <c r="C563" s="66"/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</row>
    <row r="564" spans="1:26" ht="12" customHeight="1" x14ac:dyDescent="0.25">
      <c r="A564" s="66"/>
      <c r="B564" s="66"/>
      <c r="C564" s="66"/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</row>
    <row r="565" spans="1:26" ht="12" customHeight="1" x14ac:dyDescent="0.25">
      <c r="A565" s="66"/>
      <c r="B565" s="66"/>
      <c r="C565" s="66"/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</row>
    <row r="566" spans="1:26" ht="12" customHeight="1" x14ac:dyDescent="0.25">
      <c r="A566" s="66"/>
      <c r="B566" s="66"/>
      <c r="C566" s="66"/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</row>
    <row r="567" spans="1:26" ht="12" customHeight="1" x14ac:dyDescent="0.25">
      <c r="A567" s="66"/>
      <c r="B567" s="66"/>
      <c r="C567" s="66"/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</row>
    <row r="568" spans="1:26" ht="12" customHeight="1" x14ac:dyDescent="0.25">
      <c r="A568" s="66"/>
      <c r="B568" s="66"/>
      <c r="C568" s="66"/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</row>
    <row r="569" spans="1:26" ht="12" customHeight="1" x14ac:dyDescent="0.25">
      <c r="A569" s="66"/>
      <c r="B569" s="66"/>
      <c r="C569" s="66"/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</row>
    <row r="570" spans="1:26" ht="12" customHeight="1" x14ac:dyDescent="0.25">
      <c r="A570" s="66"/>
      <c r="B570" s="66"/>
      <c r="C570" s="66"/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</row>
    <row r="571" spans="1:26" ht="12" customHeight="1" x14ac:dyDescent="0.25">
      <c r="A571" s="66"/>
      <c r="B571" s="66"/>
      <c r="C571" s="66"/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</row>
    <row r="572" spans="1:26" ht="12" customHeight="1" x14ac:dyDescent="0.25">
      <c r="A572" s="66"/>
      <c r="B572" s="66"/>
      <c r="C572" s="66"/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</row>
    <row r="573" spans="1:26" ht="12" customHeight="1" x14ac:dyDescent="0.25">
      <c r="A573" s="66"/>
      <c r="B573" s="66"/>
      <c r="C573" s="66"/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</row>
    <row r="574" spans="1:26" ht="12" customHeight="1" x14ac:dyDescent="0.25">
      <c r="A574" s="66"/>
      <c r="B574" s="66"/>
      <c r="C574" s="66"/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</row>
    <row r="575" spans="1:26" ht="12" customHeight="1" x14ac:dyDescent="0.25">
      <c r="A575" s="66"/>
      <c r="B575" s="66"/>
      <c r="C575" s="66"/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</row>
    <row r="576" spans="1:26" ht="12" customHeight="1" x14ac:dyDescent="0.25">
      <c r="A576" s="66"/>
      <c r="B576" s="66"/>
      <c r="C576" s="66"/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</row>
    <row r="577" spans="1:26" ht="12" customHeight="1" x14ac:dyDescent="0.25">
      <c r="A577" s="66"/>
      <c r="B577" s="66"/>
      <c r="C577" s="66"/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</row>
    <row r="578" spans="1:26" ht="12" customHeight="1" x14ac:dyDescent="0.25">
      <c r="A578" s="66"/>
      <c r="B578" s="66"/>
      <c r="C578" s="66"/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</row>
    <row r="579" spans="1:26" ht="12" customHeight="1" x14ac:dyDescent="0.25">
      <c r="A579" s="66"/>
      <c r="B579" s="66"/>
      <c r="C579" s="66"/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</row>
    <row r="580" spans="1:26" ht="12" customHeight="1" x14ac:dyDescent="0.25">
      <c r="A580" s="66"/>
      <c r="B580" s="66"/>
      <c r="C580" s="66"/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</row>
    <row r="581" spans="1:26" ht="12" customHeight="1" x14ac:dyDescent="0.25">
      <c r="A581" s="66"/>
      <c r="B581" s="66"/>
      <c r="C581" s="66"/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</row>
    <row r="582" spans="1:26" ht="12" customHeight="1" x14ac:dyDescent="0.25">
      <c r="A582" s="66"/>
      <c r="B582" s="66"/>
      <c r="C582" s="66"/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</row>
    <row r="583" spans="1:26" ht="12" customHeight="1" x14ac:dyDescent="0.25">
      <c r="A583" s="66"/>
      <c r="B583" s="66"/>
      <c r="C583" s="66"/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</row>
    <row r="584" spans="1:26" ht="12" customHeight="1" x14ac:dyDescent="0.25">
      <c r="A584" s="66"/>
      <c r="B584" s="66"/>
      <c r="C584" s="66"/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</row>
    <row r="585" spans="1:26" ht="12" customHeight="1" x14ac:dyDescent="0.25">
      <c r="A585" s="66"/>
      <c r="B585" s="66"/>
      <c r="C585" s="66"/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</row>
    <row r="586" spans="1:26" ht="12" customHeight="1" x14ac:dyDescent="0.25">
      <c r="A586" s="66"/>
      <c r="B586" s="66"/>
      <c r="C586" s="66"/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</row>
    <row r="587" spans="1:26" ht="12" customHeight="1" x14ac:dyDescent="0.25">
      <c r="A587" s="66"/>
      <c r="B587" s="66"/>
      <c r="C587" s="66"/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</row>
    <row r="588" spans="1:26" ht="12" customHeight="1" x14ac:dyDescent="0.25">
      <c r="A588" s="66"/>
      <c r="B588" s="66"/>
      <c r="C588" s="66"/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</row>
    <row r="589" spans="1:26" ht="12" customHeight="1" x14ac:dyDescent="0.25">
      <c r="A589" s="66"/>
      <c r="B589" s="66"/>
      <c r="C589" s="66"/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</row>
    <row r="590" spans="1:26" ht="12" customHeight="1" x14ac:dyDescent="0.25">
      <c r="A590" s="66"/>
      <c r="B590" s="66"/>
      <c r="C590" s="66"/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</row>
    <row r="591" spans="1:26" ht="12" customHeight="1" x14ac:dyDescent="0.25">
      <c r="A591" s="66"/>
      <c r="B591" s="66"/>
      <c r="C591" s="66"/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</row>
    <row r="592" spans="1:26" ht="12" customHeight="1" x14ac:dyDescent="0.25">
      <c r="A592" s="66"/>
      <c r="B592" s="66"/>
      <c r="C592" s="66"/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</row>
    <row r="593" spans="1:26" ht="12" customHeight="1" x14ac:dyDescent="0.25">
      <c r="A593" s="66"/>
      <c r="B593" s="66"/>
      <c r="C593" s="66"/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</row>
    <row r="594" spans="1:26" ht="12" customHeight="1" x14ac:dyDescent="0.25">
      <c r="A594" s="66"/>
      <c r="B594" s="66"/>
      <c r="C594" s="66"/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</row>
    <row r="595" spans="1:26" ht="12" customHeight="1" x14ac:dyDescent="0.25">
      <c r="A595" s="66"/>
      <c r="B595" s="66"/>
      <c r="C595" s="66"/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</row>
    <row r="596" spans="1:26" ht="12" customHeight="1" x14ac:dyDescent="0.25">
      <c r="A596" s="66"/>
      <c r="B596" s="66"/>
      <c r="C596" s="66"/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</row>
    <row r="597" spans="1:26" ht="12" customHeight="1" x14ac:dyDescent="0.25">
      <c r="A597" s="66"/>
      <c r="B597" s="66"/>
      <c r="C597" s="66"/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</row>
    <row r="598" spans="1:26" ht="12" customHeight="1" x14ac:dyDescent="0.25">
      <c r="A598" s="66"/>
      <c r="B598" s="66"/>
      <c r="C598" s="66"/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</row>
    <row r="599" spans="1:26" ht="12" customHeight="1" x14ac:dyDescent="0.25">
      <c r="A599" s="66"/>
      <c r="B599" s="66"/>
      <c r="C599" s="66"/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</row>
    <row r="600" spans="1:26" ht="12" customHeight="1" x14ac:dyDescent="0.25">
      <c r="A600" s="66"/>
      <c r="B600" s="66"/>
      <c r="C600" s="66"/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</row>
    <row r="601" spans="1:26" ht="12" customHeight="1" x14ac:dyDescent="0.25">
      <c r="A601" s="66"/>
      <c r="B601" s="66"/>
      <c r="C601" s="66"/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</row>
    <row r="602" spans="1:26" ht="12" customHeight="1" x14ac:dyDescent="0.25">
      <c r="A602" s="66"/>
      <c r="B602" s="66"/>
      <c r="C602" s="66"/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</row>
    <row r="603" spans="1:26" ht="12" customHeight="1" x14ac:dyDescent="0.25">
      <c r="A603" s="66"/>
      <c r="B603" s="66"/>
      <c r="C603" s="66"/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</row>
    <row r="604" spans="1:26" ht="12" customHeight="1" x14ac:dyDescent="0.25">
      <c r="A604" s="66"/>
      <c r="B604" s="66"/>
      <c r="C604" s="66"/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</row>
    <row r="605" spans="1:26" ht="12" customHeight="1" x14ac:dyDescent="0.25">
      <c r="A605" s="66"/>
      <c r="B605" s="66"/>
      <c r="C605" s="66"/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</row>
    <row r="606" spans="1:26" ht="12" customHeight="1" x14ac:dyDescent="0.25">
      <c r="A606" s="66"/>
      <c r="B606" s="66"/>
      <c r="C606" s="66"/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</row>
    <row r="607" spans="1:26" ht="12" customHeight="1" x14ac:dyDescent="0.25">
      <c r="A607" s="66"/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</row>
    <row r="608" spans="1:26" ht="12" customHeight="1" x14ac:dyDescent="0.25">
      <c r="A608" s="66"/>
      <c r="B608" s="66"/>
      <c r="C608" s="66"/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</row>
    <row r="609" spans="1:26" ht="12" customHeight="1" x14ac:dyDescent="0.25">
      <c r="A609" s="66"/>
      <c r="B609" s="66"/>
      <c r="C609" s="66"/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</row>
    <row r="610" spans="1:26" ht="12" customHeight="1" x14ac:dyDescent="0.25">
      <c r="A610" s="66"/>
      <c r="B610" s="66"/>
      <c r="C610" s="66"/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</row>
    <row r="611" spans="1:26" ht="12" customHeight="1" x14ac:dyDescent="0.25">
      <c r="A611" s="66"/>
      <c r="B611" s="66"/>
      <c r="C611" s="66"/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</row>
    <row r="612" spans="1:26" ht="12" customHeight="1" x14ac:dyDescent="0.25">
      <c r="A612" s="66"/>
      <c r="B612" s="66"/>
      <c r="C612" s="66"/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</row>
    <row r="613" spans="1:26" ht="12" customHeight="1" x14ac:dyDescent="0.25">
      <c r="A613" s="66"/>
      <c r="B613" s="66"/>
      <c r="C613" s="66"/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</row>
    <row r="614" spans="1:26" ht="12" customHeight="1" x14ac:dyDescent="0.25">
      <c r="A614" s="66"/>
      <c r="B614" s="66"/>
      <c r="C614" s="66"/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</row>
    <row r="615" spans="1:26" ht="12" customHeight="1" x14ac:dyDescent="0.25">
      <c r="A615" s="66"/>
      <c r="B615" s="66"/>
      <c r="C615" s="66"/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</row>
    <row r="616" spans="1:26" ht="12" customHeight="1" x14ac:dyDescent="0.25">
      <c r="A616" s="66"/>
      <c r="B616" s="66"/>
      <c r="C616" s="66"/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</row>
    <row r="617" spans="1:26" ht="12" customHeight="1" x14ac:dyDescent="0.25">
      <c r="A617" s="66"/>
      <c r="B617" s="66"/>
      <c r="C617" s="66"/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</row>
    <row r="618" spans="1:26" ht="12" customHeight="1" x14ac:dyDescent="0.25">
      <c r="A618" s="66"/>
      <c r="B618" s="66"/>
      <c r="C618" s="66"/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</row>
    <row r="619" spans="1:26" ht="12" customHeight="1" x14ac:dyDescent="0.25">
      <c r="A619" s="66"/>
      <c r="B619" s="66"/>
      <c r="C619" s="66"/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</row>
    <row r="620" spans="1:26" ht="12" customHeight="1" x14ac:dyDescent="0.25">
      <c r="A620" s="66"/>
      <c r="B620" s="66"/>
      <c r="C620" s="66"/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</row>
    <row r="621" spans="1:26" ht="12" customHeight="1" x14ac:dyDescent="0.25">
      <c r="A621" s="66"/>
      <c r="B621" s="66"/>
      <c r="C621" s="66"/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</row>
    <row r="622" spans="1:26" ht="12" customHeight="1" x14ac:dyDescent="0.25">
      <c r="A622" s="66"/>
      <c r="B622" s="66"/>
      <c r="C622" s="66"/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</row>
    <row r="623" spans="1:26" ht="12" customHeight="1" x14ac:dyDescent="0.25">
      <c r="A623" s="66"/>
      <c r="B623" s="66"/>
      <c r="C623" s="66"/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</row>
    <row r="624" spans="1:26" ht="12" customHeight="1" x14ac:dyDescent="0.25">
      <c r="A624" s="66"/>
      <c r="B624" s="66"/>
      <c r="C624" s="66"/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</row>
    <row r="625" spans="1:26" ht="12" customHeight="1" x14ac:dyDescent="0.25">
      <c r="A625" s="66"/>
      <c r="B625" s="66"/>
      <c r="C625" s="66"/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</row>
    <row r="626" spans="1:26" ht="12" customHeight="1" x14ac:dyDescent="0.25">
      <c r="A626" s="66"/>
      <c r="B626" s="66"/>
      <c r="C626" s="66"/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</row>
    <row r="627" spans="1:26" ht="12" customHeight="1" x14ac:dyDescent="0.25">
      <c r="A627" s="66"/>
      <c r="B627" s="66"/>
      <c r="C627" s="66"/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</row>
    <row r="628" spans="1:26" ht="12" customHeight="1" x14ac:dyDescent="0.25">
      <c r="A628" s="66"/>
      <c r="B628" s="66"/>
      <c r="C628" s="66"/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</row>
    <row r="629" spans="1:26" ht="12" customHeight="1" x14ac:dyDescent="0.25">
      <c r="A629" s="66"/>
      <c r="B629" s="66"/>
      <c r="C629" s="66"/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</row>
    <row r="630" spans="1:26" ht="12" customHeight="1" x14ac:dyDescent="0.25">
      <c r="A630" s="66"/>
      <c r="B630" s="66"/>
      <c r="C630" s="66"/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</row>
    <row r="631" spans="1:26" ht="12" customHeight="1" x14ac:dyDescent="0.25">
      <c r="A631" s="66"/>
      <c r="B631" s="66"/>
      <c r="C631" s="66"/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</row>
    <row r="632" spans="1:26" ht="12" customHeight="1" x14ac:dyDescent="0.25">
      <c r="A632" s="66"/>
      <c r="B632" s="66"/>
      <c r="C632" s="66"/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</row>
    <row r="633" spans="1:26" ht="12" customHeight="1" x14ac:dyDescent="0.25">
      <c r="A633" s="66"/>
      <c r="B633" s="66"/>
      <c r="C633" s="66"/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</row>
    <row r="634" spans="1:26" ht="12" customHeight="1" x14ac:dyDescent="0.25">
      <c r="A634" s="66"/>
      <c r="B634" s="66"/>
      <c r="C634" s="66"/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</row>
    <row r="635" spans="1:26" ht="12" customHeight="1" x14ac:dyDescent="0.25">
      <c r="A635" s="66"/>
      <c r="B635" s="66"/>
      <c r="C635" s="66"/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</row>
    <row r="636" spans="1:26" ht="12" customHeight="1" x14ac:dyDescent="0.25">
      <c r="A636" s="66"/>
      <c r="B636" s="66"/>
      <c r="C636" s="66"/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</row>
    <row r="637" spans="1:26" ht="12" customHeight="1" x14ac:dyDescent="0.25">
      <c r="A637" s="66"/>
      <c r="B637" s="66"/>
      <c r="C637" s="66"/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</row>
    <row r="638" spans="1:26" ht="12" customHeight="1" x14ac:dyDescent="0.25">
      <c r="A638" s="66"/>
      <c r="B638" s="66"/>
      <c r="C638" s="66"/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</row>
    <row r="639" spans="1:26" ht="12" customHeight="1" x14ac:dyDescent="0.25">
      <c r="A639" s="66"/>
      <c r="B639" s="66"/>
      <c r="C639" s="66"/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</row>
    <row r="640" spans="1:26" ht="12" customHeight="1" x14ac:dyDescent="0.25">
      <c r="A640" s="66"/>
      <c r="B640" s="66"/>
      <c r="C640" s="66"/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</row>
    <row r="641" spans="1:26" ht="12" customHeight="1" x14ac:dyDescent="0.25">
      <c r="A641" s="66"/>
      <c r="B641" s="66"/>
      <c r="C641" s="66"/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</row>
    <row r="642" spans="1:26" ht="12" customHeight="1" x14ac:dyDescent="0.25">
      <c r="A642" s="66"/>
      <c r="B642" s="66"/>
      <c r="C642" s="66"/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</row>
    <row r="643" spans="1:26" ht="12" customHeight="1" x14ac:dyDescent="0.25">
      <c r="A643" s="66"/>
      <c r="B643" s="66"/>
      <c r="C643" s="66"/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</row>
    <row r="644" spans="1:26" ht="12" customHeight="1" x14ac:dyDescent="0.25">
      <c r="A644" s="66"/>
      <c r="B644" s="66"/>
      <c r="C644" s="66"/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</row>
    <row r="645" spans="1:26" ht="12" customHeight="1" x14ac:dyDescent="0.25">
      <c r="A645" s="66"/>
      <c r="B645" s="66"/>
      <c r="C645" s="66"/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</row>
    <row r="646" spans="1:26" ht="12" customHeight="1" x14ac:dyDescent="0.25">
      <c r="A646" s="66"/>
      <c r="B646" s="66"/>
      <c r="C646" s="66"/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</row>
    <row r="647" spans="1:26" ht="12" customHeight="1" x14ac:dyDescent="0.25">
      <c r="A647" s="66"/>
      <c r="B647" s="66"/>
      <c r="C647" s="66"/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</row>
    <row r="648" spans="1:26" ht="12" customHeight="1" x14ac:dyDescent="0.25">
      <c r="A648" s="66"/>
      <c r="B648" s="66"/>
      <c r="C648" s="66"/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</row>
    <row r="649" spans="1:26" ht="12" customHeight="1" x14ac:dyDescent="0.25">
      <c r="A649" s="66"/>
      <c r="B649" s="66"/>
      <c r="C649" s="66"/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</row>
    <row r="650" spans="1:26" ht="12" customHeight="1" x14ac:dyDescent="0.25">
      <c r="A650" s="66"/>
      <c r="B650" s="66"/>
      <c r="C650" s="66"/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</row>
    <row r="651" spans="1:26" ht="12" customHeight="1" x14ac:dyDescent="0.25">
      <c r="A651" s="66"/>
      <c r="B651" s="66"/>
      <c r="C651" s="66"/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</row>
    <row r="652" spans="1:26" ht="12" customHeight="1" x14ac:dyDescent="0.25">
      <c r="A652" s="66"/>
      <c r="B652" s="66"/>
      <c r="C652" s="66"/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</row>
    <row r="653" spans="1:26" ht="12" customHeight="1" x14ac:dyDescent="0.25">
      <c r="A653" s="66"/>
      <c r="B653" s="66"/>
      <c r="C653" s="66"/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</row>
    <row r="654" spans="1:26" ht="12" customHeight="1" x14ac:dyDescent="0.25">
      <c r="A654" s="66"/>
      <c r="B654" s="66"/>
      <c r="C654" s="66"/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</row>
    <row r="655" spans="1:26" ht="12" customHeight="1" x14ac:dyDescent="0.25">
      <c r="A655" s="66"/>
      <c r="B655" s="66"/>
      <c r="C655" s="66"/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</row>
    <row r="656" spans="1:26" ht="12" customHeight="1" x14ac:dyDescent="0.25">
      <c r="A656" s="66"/>
      <c r="B656" s="66"/>
      <c r="C656" s="66"/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</row>
    <row r="657" spans="1:26" ht="12" customHeight="1" x14ac:dyDescent="0.25">
      <c r="A657" s="66"/>
      <c r="B657" s="66"/>
      <c r="C657" s="66"/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</row>
    <row r="658" spans="1:26" ht="12" customHeight="1" x14ac:dyDescent="0.25">
      <c r="A658" s="66"/>
      <c r="B658" s="66"/>
      <c r="C658" s="66"/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</row>
    <row r="659" spans="1:26" ht="12" customHeight="1" x14ac:dyDescent="0.25">
      <c r="A659" s="66"/>
      <c r="B659" s="66"/>
      <c r="C659" s="66"/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</row>
    <row r="660" spans="1:26" ht="12" customHeight="1" x14ac:dyDescent="0.25">
      <c r="A660" s="66"/>
      <c r="B660" s="66"/>
      <c r="C660" s="66"/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</row>
    <row r="661" spans="1:26" ht="12" customHeight="1" x14ac:dyDescent="0.25">
      <c r="A661" s="66"/>
      <c r="B661" s="66"/>
      <c r="C661" s="66"/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</row>
    <row r="662" spans="1:26" ht="12" customHeight="1" x14ac:dyDescent="0.25">
      <c r="A662" s="66"/>
      <c r="B662" s="66"/>
      <c r="C662" s="66"/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</row>
    <row r="663" spans="1:26" ht="12" customHeight="1" x14ac:dyDescent="0.25">
      <c r="A663" s="66"/>
      <c r="B663" s="66"/>
      <c r="C663" s="66"/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</row>
    <row r="664" spans="1:26" ht="12" customHeight="1" x14ac:dyDescent="0.25">
      <c r="A664" s="66"/>
      <c r="B664" s="66"/>
      <c r="C664" s="66"/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</row>
    <row r="665" spans="1:26" ht="12" customHeight="1" x14ac:dyDescent="0.25">
      <c r="A665" s="66"/>
      <c r="B665" s="66"/>
      <c r="C665" s="66"/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</row>
    <row r="666" spans="1:26" ht="12" customHeight="1" x14ac:dyDescent="0.25">
      <c r="A666" s="66"/>
      <c r="B666" s="66"/>
      <c r="C666" s="66"/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</row>
    <row r="667" spans="1:26" ht="12" customHeight="1" x14ac:dyDescent="0.25">
      <c r="A667" s="66"/>
      <c r="B667" s="66"/>
      <c r="C667" s="66"/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</row>
    <row r="668" spans="1:26" ht="12" customHeight="1" x14ac:dyDescent="0.25">
      <c r="A668" s="66"/>
      <c r="B668" s="66"/>
      <c r="C668" s="66"/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</row>
    <row r="669" spans="1:26" ht="12" customHeight="1" x14ac:dyDescent="0.25">
      <c r="A669" s="66"/>
      <c r="B669" s="66"/>
      <c r="C669" s="66"/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</row>
    <row r="670" spans="1:26" ht="12" customHeight="1" x14ac:dyDescent="0.25">
      <c r="A670" s="66"/>
      <c r="B670" s="66"/>
      <c r="C670" s="66"/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</row>
    <row r="671" spans="1:26" ht="12" customHeight="1" x14ac:dyDescent="0.25">
      <c r="A671" s="66"/>
      <c r="B671" s="66"/>
      <c r="C671" s="66"/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</row>
    <row r="672" spans="1:26" ht="12" customHeight="1" x14ac:dyDescent="0.25">
      <c r="A672" s="66"/>
      <c r="B672" s="66"/>
      <c r="C672" s="66"/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</row>
    <row r="673" spans="1:26" ht="12" customHeight="1" x14ac:dyDescent="0.25">
      <c r="A673" s="66"/>
      <c r="B673" s="66"/>
      <c r="C673" s="66"/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</row>
    <row r="674" spans="1:26" ht="12" customHeight="1" x14ac:dyDescent="0.25">
      <c r="A674" s="66"/>
      <c r="B674" s="66"/>
      <c r="C674" s="66"/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</row>
    <row r="675" spans="1:26" ht="12" customHeight="1" x14ac:dyDescent="0.25">
      <c r="A675" s="66"/>
      <c r="B675" s="66"/>
      <c r="C675" s="66"/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</row>
    <row r="676" spans="1:26" ht="12" customHeight="1" x14ac:dyDescent="0.25">
      <c r="A676" s="66"/>
      <c r="B676" s="66"/>
      <c r="C676" s="66"/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</row>
    <row r="677" spans="1:26" ht="12" customHeight="1" x14ac:dyDescent="0.25">
      <c r="A677" s="66"/>
      <c r="B677" s="66"/>
      <c r="C677" s="66"/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</row>
    <row r="678" spans="1:26" ht="12" customHeight="1" x14ac:dyDescent="0.25">
      <c r="A678" s="66"/>
      <c r="B678" s="66"/>
      <c r="C678" s="66"/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</row>
    <row r="679" spans="1:26" ht="12" customHeight="1" x14ac:dyDescent="0.25">
      <c r="A679" s="66"/>
      <c r="B679" s="66"/>
      <c r="C679" s="66"/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</row>
    <row r="680" spans="1:26" ht="12" customHeight="1" x14ac:dyDescent="0.25">
      <c r="A680" s="66"/>
      <c r="B680" s="66"/>
      <c r="C680" s="66"/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</row>
    <row r="681" spans="1:26" ht="12" customHeight="1" x14ac:dyDescent="0.25">
      <c r="A681" s="66"/>
      <c r="B681" s="66"/>
      <c r="C681" s="66"/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</row>
    <row r="682" spans="1:26" ht="12" customHeight="1" x14ac:dyDescent="0.25">
      <c r="A682" s="66"/>
      <c r="B682" s="66"/>
      <c r="C682" s="66"/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</row>
    <row r="683" spans="1:26" ht="12" customHeight="1" x14ac:dyDescent="0.25">
      <c r="A683" s="66"/>
      <c r="B683" s="66"/>
      <c r="C683" s="66"/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</row>
    <row r="684" spans="1:26" ht="12" customHeight="1" x14ac:dyDescent="0.25">
      <c r="A684" s="66"/>
      <c r="B684" s="66"/>
      <c r="C684" s="66"/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</row>
    <row r="685" spans="1:26" ht="12" customHeight="1" x14ac:dyDescent="0.25">
      <c r="A685" s="66"/>
      <c r="B685" s="66"/>
      <c r="C685" s="66"/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</row>
    <row r="686" spans="1:26" ht="12" customHeight="1" x14ac:dyDescent="0.25">
      <c r="A686" s="66"/>
      <c r="B686" s="66"/>
      <c r="C686" s="66"/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</row>
    <row r="687" spans="1:26" ht="12" customHeight="1" x14ac:dyDescent="0.25">
      <c r="A687" s="66"/>
      <c r="B687" s="66"/>
      <c r="C687" s="66"/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</row>
    <row r="688" spans="1:26" ht="12" customHeight="1" x14ac:dyDescent="0.25">
      <c r="A688" s="66"/>
      <c r="B688" s="66"/>
      <c r="C688" s="66"/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</row>
    <row r="689" spans="1:26" ht="12" customHeight="1" x14ac:dyDescent="0.25">
      <c r="A689" s="66"/>
      <c r="B689" s="66"/>
      <c r="C689" s="66"/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</row>
    <row r="690" spans="1:26" ht="12" customHeight="1" x14ac:dyDescent="0.25">
      <c r="A690" s="66"/>
      <c r="B690" s="66"/>
      <c r="C690" s="66"/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</row>
    <row r="691" spans="1:26" ht="12" customHeight="1" x14ac:dyDescent="0.25">
      <c r="A691" s="66"/>
      <c r="B691" s="66"/>
      <c r="C691" s="66"/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</row>
    <row r="692" spans="1:26" ht="12" customHeight="1" x14ac:dyDescent="0.25">
      <c r="A692" s="66"/>
      <c r="B692" s="66"/>
      <c r="C692" s="66"/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</row>
    <row r="693" spans="1:26" ht="12" customHeight="1" x14ac:dyDescent="0.25">
      <c r="A693" s="66"/>
      <c r="B693" s="66"/>
      <c r="C693" s="66"/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</row>
    <row r="694" spans="1:26" ht="12" customHeight="1" x14ac:dyDescent="0.25">
      <c r="A694" s="66"/>
      <c r="B694" s="66"/>
      <c r="C694" s="66"/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</row>
    <row r="695" spans="1:26" ht="12" customHeight="1" x14ac:dyDescent="0.25">
      <c r="A695" s="66"/>
      <c r="B695" s="66"/>
      <c r="C695" s="66"/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</row>
    <row r="696" spans="1:26" ht="12" customHeight="1" x14ac:dyDescent="0.25">
      <c r="A696" s="66"/>
      <c r="B696" s="66"/>
      <c r="C696" s="66"/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</row>
    <row r="697" spans="1:26" ht="12" customHeight="1" x14ac:dyDescent="0.25">
      <c r="A697" s="66"/>
      <c r="B697" s="66"/>
      <c r="C697" s="66"/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</row>
    <row r="698" spans="1:26" ht="12" customHeight="1" x14ac:dyDescent="0.25">
      <c r="A698" s="66"/>
      <c r="B698" s="66"/>
      <c r="C698" s="66"/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</row>
    <row r="699" spans="1:26" ht="12" customHeight="1" x14ac:dyDescent="0.25">
      <c r="A699" s="66"/>
      <c r="B699" s="66"/>
      <c r="C699" s="66"/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</row>
    <row r="700" spans="1:26" ht="12" customHeight="1" x14ac:dyDescent="0.25">
      <c r="A700" s="66"/>
      <c r="B700" s="66"/>
      <c r="C700" s="66"/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</row>
    <row r="701" spans="1:26" ht="12" customHeight="1" x14ac:dyDescent="0.25">
      <c r="A701" s="66"/>
      <c r="B701" s="66"/>
      <c r="C701" s="66"/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</row>
    <row r="702" spans="1:26" ht="12" customHeight="1" x14ac:dyDescent="0.25">
      <c r="A702" s="66"/>
      <c r="B702" s="66"/>
      <c r="C702" s="66"/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</row>
    <row r="703" spans="1:26" ht="12" customHeight="1" x14ac:dyDescent="0.25">
      <c r="A703" s="66"/>
      <c r="B703" s="66"/>
      <c r="C703" s="66"/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</row>
    <row r="704" spans="1:26" ht="12" customHeight="1" x14ac:dyDescent="0.25">
      <c r="A704" s="66"/>
      <c r="B704" s="66"/>
      <c r="C704" s="66"/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</row>
    <row r="705" spans="1:26" ht="12" customHeight="1" x14ac:dyDescent="0.25">
      <c r="A705" s="66"/>
      <c r="B705" s="66"/>
      <c r="C705" s="66"/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</row>
    <row r="706" spans="1:26" ht="12" customHeight="1" x14ac:dyDescent="0.25">
      <c r="A706" s="66"/>
      <c r="B706" s="66"/>
      <c r="C706" s="66"/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</row>
    <row r="707" spans="1:26" ht="12" customHeight="1" x14ac:dyDescent="0.25">
      <c r="A707" s="66"/>
      <c r="B707" s="66"/>
      <c r="C707" s="66"/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</row>
    <row r="708" spans="1:26" ht="12" customHeight="1" x14ac:dyDescent="0.25">
      <c r="A708" s="66"/>
      <c r="B708" s="66"/>
      <c r="C708" s="66"/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</row>
    <row r="709" spans="1:26" ht="12" customHeight="1" x14ac:dyDescent="0.25">
      <c r="A709" s="66"/>
      <c r="B709" s="66"/>
      <c r="C709" s="66"/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</row>
    <row r="710" spans="1:26" ht="12" customHeight="1" x14ac:dyDescent="0.25">
      <c r="A710" s="66"/>
      <c r="B710" s="66"/>
      <c r="C710" s="66"/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</row>
    <row r="711" spans="1:26" ht="12" customHeight="1" x14ac:dyDescent="0.25">
      <c r="A711" s="66"/>
      <c r="B711" s="66"/>
      <c r="C711" s="66"/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</row>
    <row r="712" spans="1:26" ht="12" customHeight="1" x14ac:dyDescent="0.25">
      <c r="A712" s="66"/>
      <c r="B712" s="66"/>
      <c r="C712" s="66"/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</row>
    <row r="713" spans="1:26" ht="12" customHeight="1" x14ac:dyDescent="0.25">
      <c r="A713" s="66"/>
      <c r="B713" s="66"/>
      <c r="C713" s="66"/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</row>
    <row r="714" spans="1:26" ht="12" customHeight="1" x14ac:dyDescent="0.25">
      <c r="A714" s="66"/>
      <c r="B714" s="66"/>
      <c r="C714" s="66"/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</row>
    <row r="715" spans="1:26" ht="12" customHeight="1" x14ac:dyDescent="0.25">
      <c r="A715" s="66"/>
      <c r="B715" s="66"/>
      <c r="C715" s="66"/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</row>
    <row r="716" spans="1:26" ht="12" customHeight="1" x14ac:dyDescent="0.25">
      <c r="A716" s="66"/>
      <c r="B716" s="66"/>
      <c r="C716" s="66"/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</row>
    <row r="717" spans="1:26" ht="12" customHeight="1" x14ac:dyDescent="0.25">
      <c r="A717" s="66"/>
      <c r="B717" s="66"/>
      <c r="C717" s="66"/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</row>
    <row r="718" spans="1:26" ht="12" customHeight="1" x14ac:dyDescent="0.25">
      <c r="A718" s="66"/>
      <c r="B718" s="66"/>
      <c r="C718" s="66"/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</row>
    <row r="719" spans="1:26" ht="12" customHeight="1" x14ac:dyDescent="0.25">
      <c r="A719" s="66"/>
      <c r="B719" s="66"/>
      <c r="C719" s="66"/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</row>
    <row r="720" spans="1:26" ht="12" customHeight="1" x14ac:dyDescent="0.25">
      <c r="A720" s="66"/>
      <c r="B720" s="66"/>
      <c r="C720" s="66"/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</row>
    <row r="721" spans="1:26" ht="12" customHeight="1" x14ac:dyDescent="0.25">
      <c r="A721" s="66"/>
      <c r="B721" s="66"/>
      <c r="C721" s="66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</row>
    <row r="722" spans="1:26" ht="12" customHeight="1" x14ac:dyDescent="0.25">
      <c r="A722" s="66"/>
      <c r="B722" s="66"/>
      <c r="C722" s="66"/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</row>
    <row r="723" spans="1:26" ht="12" customHeight="1" x14ac:dyDescent="0.25">
      <c r="A723" s="66"/>
      <c r="B723" s="66"/>
      <c r="C723" s="66"/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</row>
    <row r="724" spans="1:26" ht="12" customHeight="1" x14ac:dyDescent="0.25">
      <c r="A724" s="66"/>
      <c r="B724" s="66"/>
      <c r="C724" s="66"/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</row>
    <row r="725" spans="1:26" ht="12" customHeight="1" x14ac:dyDescent="0.25">
      <c r="A725" s="66"/>
      <c r="B725" s="66"/>
      <c r="C725" s="66"/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</row>
    <row r="726" spans="1:26" ht="12" customHeight="1" x14ac:dyDescent="0.25">
      <c r="A726" s="66"/>
      <c r="B726" s="66"/>
      <c r="C726" s="66"/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</row>
    <row r="727" spans="1:26" ht="12" customHeight="1" x14ac:dyDescent="0.25">
      <c r="A727" s="66"/>
      <c r="B727" s="66"/>
      <c r="C727" s="66"/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</row>
    <row r="728" spans="1:26" ht="12" customHeight="1" x14ac:dyDescent="0.25">
      <c r="A728" s="66"/>
      <c r="B728" s="66"/>
      <c r="C728" s="66"/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</row>
    <row r="729" spans="1:26" ht="12" customHeight="1" x14ac:dyDescent="0.25">
      <c r="A729" s="66"/>
      <c r="B729" s="66"/>
      <c r="C729" s="66"/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</row>
    <row r="730" spans="1:26" ht="12" customHeight="1" x14ac:dyDescent="0.25">
      <c r="A730" s="66"/>
      <c r="B730" s="66"/>
      <c r="C730" s="66"/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</row>
    <row r="731" spans="1:26" ht="12" customHeight="1" x14ac:dyDescent="0.25">
      <c r="A731" s="66"/>
      <c r="B731" s="66"/>
      <c r="C731" s="66"/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</row>
    <row r="732" spans="1:26" ht="12" customHeight="1" x14ac:dyDescent="0.25">
      <c r="A732" s="66"/>
      <c r="B732" s="66"/>
      <c r="C732" s="66"/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</row>
    <row r="733" spans="1:26" ht="12" customHeight="1" x14ac:dyDescent="0.25">
      <c r="A733" s="66"/>
      <c r="B733" s="66"/>
      <c r="C733" s="66"/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</row>
    <row r="734" spans="1:26" ht="12" customHeight="1" x14ac:dyDescent="0.25">
      <c r="A734" s="66"/>
      <c r="B734" s="66"/>
      <c r="C734" s="66"/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</row>
    <row r="735" spans="1:26" ht="12" customHeight="1" x14ac:dyDescent="0.25">
      <c r="A735" s="66"/>
      <c r="B735" s="66"/>
      <c r="C735" s="66"/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</row>
    <row r="736" spans="1:26" ht="12" customHeight="1" x14ac:dyDescent="0.25">
      <c r="A736" s="66"/>
      <c r="B736" s="66"/>
      <c r="C736" s="66"/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</row>
    <row r="737" spans="1:26" ht="12" customHeight="1" x14ac:dyDescent="0.25">
      <c r="A737" s="66"/>
      <c r="B737" s="66"/>
      <c r="C737" s="66"/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</row>
    <row r="738" spans="1:26" ht="12" customHeight="1" x14ac:dyDescent="0.25">
      <c r="A738" s="66"/>
      <c r="B738" s="66"/>
      <c r="C738" s="66"/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</row>
    <row r="739" spans="1:26" ht="12" customHeight="1" x14ac:dyDescent="0.25">
      <c r="A739" s="66"/>
      <c r="B739" s="66"/>
      <c r="C739" s="66"/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</row>
    <row r="740" spans="1:26" ht="12" customHeight="1" x14ac:dyDescent="0.25">
      <c r="A740" s="66"/>
      <c r="B740" s="66"/>
      <c r="C740" s="66"/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</row>
    <row r="741" spans="1:26" ht="12" customHeight="1" x14ac:dyDescent="0.25">
      <c r="A741" s="66"/>
      <c r="B741" s="66"/>
      <c r="C741" s="66"/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</row>
    <row r="742" spans="1:26" ht="12" customHeight="1" x14ac:dyDescent="0.25">
      <c r="A742" s="66"/>
      <c r="B742" s="66"/>
      <c r="C742" s="66"/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</row>
    <row r="743" spans="1:26" ht="12" customHeight="1" x14ac:dyDescent="0.25">
      <c r="A743" s="66"/>
      <c r="B743" s="66"/>
      <c r="C743" s="66"/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</row>
    <row r="744" spans="1:26" ht="12" customHeight="1" x14ac:dyDescent="0.25">
      <c r="A744" s="66"/>
      <c r="B744" s="66"/>
      <c r="C744" s="66"/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</row>
    <row r="745" spans="1:26" ht="12" customHeight="1" x14ac:dyDescent="0.25">
      <c r="A745" s="66"/>
      <c r="B745" s="66"/>
      <c r="C745" s="66"/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</row>
    <row r="746" spans="1:26" ht="12" customHeight="1" x14ac:dyDescent="0.25">
      <c r="A746" s="66"/>
      <c r="B746" s="66"/>
      <c r="C746" s="66"/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</row>
    <row r="747" spans="1:26" ht="12" customHeight="1" x14ac:dyDescent="0.25">
      <c r="A747" s="66"/>
      <c r="B747" s="66"/>
      <c r="C747" s="66"/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</row>
    <row r="748" spans="1:26" ht="12" customHeight="1" x14ac:dyDescent="0.25">
      <c r="A748" s="66"/>
      <c r="B748" s="66"/>
      <c r="C748" s="66"/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</row>
    <row r="749" spans="1:26" ht="12" customHeight="1" x14ac:dyDescent="0.25">
      <c r="A749" s="66"/>
      <c r="B749" s="66"/>
      <c r="C749" s="66"/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</row>
    <row r="750" spans="1:26" ht="12" customHeight="1" x14ac:dyDescent="0.25">
      <c r="A750" s="66"/>
      <c r="B750" s="66"/>
      <c r="C750" s="66"/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</row>
    <row r="751" spans="1:26" ht="12" customHeight="1" x14ac:dyDescent="0.25">
      <c r="A751" s="66"/>
      <c r="B751" s="66"/>
      <c r="C751" s="66"/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</row>
    <row r="752" spans="1:26" ht="12" customHeight="1" x14ac:dyDescent="0.25">
      <c r="A752" s="66"/>
      <c r="B752" s="66"/>
      <c r="C752" s="66"/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</row>
    <row r="753" spans="1:26" ht="12" customHeight="1" x14ac:dyDescent="0.25">
      <c r="A753" s="66"/>
      <c r="B753" s="66"/>
      <c r="C753" s="66"/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</row>
    <row r="754" spans="1:26" ht="12" customHeight="1" x14ac:dyDescent="0.25">
      <c r="A754" s="66"/>
      <c r="B754" s="66"/>
      <c r="C754" s="66"/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</row>
    <row r="755" spans="1:26" ht="12" customHeight="1" x14ac:dyDescent="0.25">
      <c r="A755" s="66"/>
      <c r="B755" s="66"/>
      <c r="C755" s="66"/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</row>
    <row r="756" spans="1:26" ht="12" customHeight="1" x14ac:dyDescent="0.25">
      <c r="A756" s="66"/>
      <c r="B756" s="66"/>
      <c r="C756" s="66"/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</row>
    <row r="757" spans="1:26" ht="12" customHeight="1" x14ac:dyDescent="0.25">
      <c r="A757" s="66"/>
      <c r="B757" s="66"/>
      <c r="C757" s="66"/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</row>
    <row r="758" spans="1:26" ht="12" customHeight="1" x14ac:dyDescent="0.25">
      <c r="A758" s="66"/>
      <c r="B758" s="66"/>
      <c r="C758" s="66"/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</row>
    <row r="759" spans="1:26" ht="12" customHeight="1" x14ac:dyDescent="0.25">
      <c r="A759" s="66"/>
      <c r="B759" s="66"/>
      <c r="C759" s="66"/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</row>
    <row r="760" spans="1:26" ht="12" customHeight="1" x14ac:dyDescent="0.25">
      <c r="A760" s="66"/>
      <c r="B760" s="66"/>
      <c r="C760" s="66"/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</row>
    <row r="761" spans="1:26" ht="12" customHeight="1" x14ac:dyDescent="0.25">
      <c r="A761" s="66"/>
      <c r="B761" s="66"/>
      <c r="C761" s="66"/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</row>
    <row r="762" spans="1:26" ht="12" customHeight="1" x14ac:dyDescent="0.25">
      <c r="A762" s="66"/>
      <c r="B762" s="66"/>
      <c r="C762" s="66"/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</row>
    <row r="763" spans="1:26" ht="12" customHeight="1" x14ac:dyDescent="0.25">
      <c r="A763" s="66"/>
      <c r="B763" s="66"/>
      <c r="C763" s="66"/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</row>
    <row r="764" spans="1:26" ht="12" customHeight="1" x14ac:dyDescent="0.25">
      <c r="A764" s="66"/>
      <c r="B764" s="66"/>
      <c r="C764" s="66"/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</row>
    <row r="765" spans="1:26" ht="12" customHeight="1" x14ac:dyDescent="0.25">
      <c r="A765" s="66"/>
      <c r="B765" s="66"/>
      <c r="C765" s="66"/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</row>
    <row r="766" spans="1:26" ht="12" customHeight="1" x14ac:dyDescent="0.25">
      <c r="A766" s="66"/>
      <c r="B766" s="66"/>
      <c r="C766" s="66"/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</row>
    <row r="767" spans="1:26" ht="12" customHeight="1" x14ac:dyDescent="0.25">
      <c r="A767" s="66"/>
      <c r="B767" s="66"/>
      <c r="C767" s="66"/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</row>
    <row r="768" spans="1:26" ht="12" customHeight="1" x14ac:dyDescent="0.25">
      <c r="A768" s="66"/>
      <c r="B768" s="66"/>
      <c r="C768" s="66"/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</row>
    <row r="769" spans="1:26" ht="12" customHeight="1" x14ac:dyDescent="0.25">
      <c r="A769" s="66"/>
      <c r="B769" s="66"/>
      <c r="C769" s="66"/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</row>
    <row r="770" spans="1:26" ht="12" customHeight="1" x14ac:dyDescent="0.25">
      <c r="A770" s="66"/>
      <c r="B770" s="66"/>
      <c r="C770" s="66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</row>
    <row r="771" spans="1:26" ht="12" customHeight="1" x14ac:dyDescent="0.25">
      <c r="A771" s="66"/>
      <c r="B771" s="66"/>
      <c r="C771" s="66"/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</row>
    <row r="772" spans="1:26" ht="12" customHeight="1" x14ac:dyDescent="0.25">
      <c r="A772" s="66"/>
      <c r="B772" s="66"/>
      <c r="C772" s="66"/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</row>
    <row r="773" spans="1:26" ht="12" customHeight="1" x14ac:dyDescent="0.25">
      <c r="A773" s="66"/>
      <c r="B773" s="66"/>
      <c r="C773" s="66"/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</row>
    <row r="774" spans="1:26" ht="12" customHeight="1" x14ac:dyDescent="0.25">
      <c r="A774" s="66"/>
      <c r="B774" s="66"/>
      <c r="C774" s="66"/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</row>
    <row r="775" spans="1:26" ht="12" customHeight="1" x14ac:dyDescent="0.25">
      <c r="A775" s="66"/>
      <c r="B775" s="66"/>
      <c r="C775" s="66"/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</row>
    <row r="776" spans="1:26" ht="12" customHeight="1" x14ac:dyDescent="0.25">
      <c r="A776" s="66"/>
      <c r="B776" s="66"/>
      <c r="C776" s="66"/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</row>
    <row r="777" spans="1:26" ht="12" customHeight="1" x14ac:dyDescent="0.25">
      <c r="A777" s="66"/>
      <c r="B777" s="66"/>
      <c r="C777" s="66"/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</row>
    <row r="778" spans="1:26" ht="12" customHeight="1" x14ac:dyDescent="0.25">
      <c r="A778" s="66"/>
      <c r="B778" s="66"/>
      <c r="C778" s="66"/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</row>
    <row r="779" spans="1:26" ht="12" customHeight="1" x14ac:dyDescent="0.25">
      <c r="A779" s="66"/>
      <c r="B779" s="66"/>
      <c r="C779" s="66"/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</row>
    <row r="780" spans="1:26" ht="12" customHeight="1" x14ac:dyDescent="0.25">
      <c r="A780" s="66"/>
      <c r="B780" s="66"/>
      <c r="C780" s="66"/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</row>
    <row r="781" spans="1:26" ht="12" customHeight="1" x14ac:dyDescent="0.25">
      <c r="A781" s="66"/>
      <c r="B781" s="66"/>
      <c r="C781" s="66"/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</row>
    <row r="782" spans="1:26" ht="12" customHeight="1" x14ac:dyDescent="0.25">
      <c r="A782" s="66"/>
      <c r="B782" s="66"/>
      <c r="C782" s="66"/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</row>
    <row r="783" spans="1:26" ht="12" customHeight="1" x14ac:dyDescent="0.25">
      <c r="A783" s="66"/>
      <c r="B783" s="66"/>
      <c r="C783" s="66"/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</row>
    <row r="784" spans="1:26" ht="12" customHeight="1" x14ac:dyDescent="0.25">
      <c r="A784" s="66"/>
      <c r="B784" s="66"/>
      <c r="C784" s="66"/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</row>
    <row r="785" spans="1:26" ht="12" customHeight="1" x14ac:dyDescent="0.25">
      <c r="A785" s="66"/>
      <c r="B785" s="66"/>
      <c r="C785" s="66"/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</row>
    <row r="786" spans="1:26" ht="12" customHeight="1" x14ac:dyDescent="0.25">
      <c r="A786" s="66"/>
      <c r="B786" s="66"/>
      <c r="C786" s="66"/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</row>
    <row r="787" spans="1:26" ht="12" customHeight="1" x14ac:dyDescent="0.25">
      <c r="A787" s="66"/>
      <c r="B787" s="66"/>
      <c r="C787" s="66"/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</row>
    <row r="788" spans="1:26" ht="12" customHeight="1" x14ac:dyDescent="0.25">
      <c r="A788" s="66"/>
      <c r="B788" s="66"/>
      <c r="C788" s="66"/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</row>
    <row r="789" spans="1:26" ht="12" customHeight="1" x14ac:dyDescent="0.25">
      <c r="A789" s="66"/>
      <c r="B789" s="66"/>
      <c r="C789" s="66"/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</row>
    <row r="790" spans="1:26" ht="12" customHeight="1" x14ac:dyDescent="0.25">
      <c r="A790" s="66"/>
      <c r="B790" s="66"/>
      <c r="C790" s="66"/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</row>
    <row r="791" spans="1:26" ht="12" customHeight="1" x14ac:dyDescent="0.25">
      <c r="A791" s="66"/>
      <c r="B791" s="66"/>
      <c r="C791" s="66"/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</row>
    <row r="792" spans="1:26" ht="12" customHeight="1" x14ac:dyDescent="0.25">
      <c r="A792" s="66"/>
      <c r="B792" s="66"/>
      <c r="C792" s="66"/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</row>
    <row r="793" spans="1:26" ht="12" customHeight="1" x14ac:dyDescent="0.25">
      <c r="A793" s="66"/>
      <c r="B793" s="66"/>
      <c r="C793" s="66"/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</row>
    <row r="794" spans="1:26" ht="12" customHeight="1" x14ac:dyDescent="0.25">
      <c r="A794" s="66"/>
      <c r="B794" s="66"/>
      <c r="C794" s="66"/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</row>
    <row r="795" spans="1:26" ht="12" customHeight="1" x14ac:dyDescent="0.25">
      <c r="A795" s="66"/>
      <c r="B795" s="66"/>
      <c r="C795" s="66"/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</row>
    <row r="796" spans="1:26" ht="12" customHeight="1" x14ac:dyDescent="0.25">
      <c r="A796" s="66"/>
      <c r="B796" s="66"/>
      <c r="C796" s="66"/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</row>
    <row r="797" spans="1:26" ht="12" customHeight="1" x14ac:dyDescent="0.25">
      <c r="A797" s="66"/>
      <c r="B797" s="66"/>
      <c r="C797" s="66"/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</row>
    <row r="798" spans="1:26" ht="12" customHeight="1" x14ac:dyDescent="0.25">
      <c r="A798" s="66"/>
      <c r="B798" s="66"/>
      <c r="C798" s="66"/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</row>
    <row r="799" spans="1:26" ht="12" customHeight="1" x14ac:dyDescent="0.25">
      <c r="A799" s="66"/>
      <c r="B799" s="66"/>
      <c r="C799" s="66"/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</row>
    <row r="800" spans="1:26" ht="12" customHeight="1" x14ac:dyDescent="0.25">
      <c r="A800" s="66"/>
      <c r="B800" s="66"/>
      <c r="C800" s="66"/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</row>
    <row r="801" spans="1:26" ht="12" customHeight="1" x14ac:dyDescent="0.25">
      <c r="A801" s="66"/>
      <c r="B801" s="66"/>
      <c r="C801" s="66"/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</row>
    <row r="802" spans="1:26" ht="12" customHeight="1" x14ac:dyDescent="0.25">
      <c r="A802" s="66"/>
      <c r="B802" s="66"/>
      <c r="C802" s="66"/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</row>
    <row r="803" spans="1:26" ht="12" customHeight="1" x14ac:dyDescent="0.25">
      <c r="A803" s="66"/>
      <c r="B803" s="66"/>
      <c r="C803" s="66"/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</row>
    <row r="804" spans="1:26" ht="12" customHeight="1" x14ac:dyDescent="0.25">
      <c r="A804" s="66"/>
      <c r="B804" s="66"/>
      <c r="C804" s="66"/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</row>
    <row r="805" spans="1:26" ht="12" customHeight="1" x14ac:dyDescent="0.25">
      <c r="A805" s="66"/>
      <c r="B805" s="66"/>
      <c r="C805" s="66"/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</row>
    <row r="806" spans="1:26" ht="12" customHeight="1" x14ac:dyDescent="0.25">
      <c r="A806" s="66"/>
      <c r="B806" s="66"/>
      <c r="C806" s="66"/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</row>
    <row r="807" spans="1:26" ht="12" customHeight="1" x14ac:dyDescent="0.25">
      <c r="A807" s="66"/>
      <c r="B807" s="66"/>
      <c r="C807" s="66"/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</row>
    <row r="808" spans="1:26" ht="12" customHeight="1" x14ac:dyDescent="0.25">
      <c r="A808" s="66"/>
      <c r="B808" s="66"/>
      <c r="C808" s="66"/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</row>
    <row r="809" spans="1:26" ht="12" customHeight="1" x14ac:dyDescent="0.25">
      <c r="A809" s="66"/>
      <c r="B809" s="66"/>
      <c r="C809" s="66"/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</row>
    <row r="810" spans="1:26" ht="12" customHeight="1" x14ac:dyDescent="0.25">
      <c r="A810" s="66"/>
      <c r="B810" s="66"/>
      <c r="C810" s="66"/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</row>
    <row r="811" spans="1:26" ht="12" customHeight="1" x14ac:dyDescent="0.25">
      <c r="A811" s="66"/>
      <c r="B811" s="66"/>
      <c r="C811" s="66"/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</row>
    <row r="812" spans="1:26" ht="12" customHeight="1" x14ac:dyDescent="0.25">
      <c r="A812" s="66"/>
      <c r="B812" s="66"/>
      <c r="C812" s="66"/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</row>
    <row r="813" spans="1:26" ht="12" customHeight="1" x14ac:dyDescent="0.25">
      <c r="A813" s="66"/>
      <c r="B813" s="66"/>
      <c r="C813" s="66"/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</row>
    <row r="814" spans="1:26" ht="12" customHeight="1" x14ac:dyDescent="0.25">
      <c r="A814" s="66"/>
      <c r="B814" s="66"/>
      <c r="C814" s="66"/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</row>
    <row r="815" spans="1:26" ht="12" customHeight="1" x14ac:dyDescent="0.25">
      <c r="A815" s="66"/>
      <c r="B815" s="66"/>
      <c r="C815" s="66"/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</row>
    <row r="816" spans="1:26" ht="12" customHeight="1" x14ac:dyDescent="0.25">
      <c r="A816" s="66"/>
      <c r="B816" s="66"/>
      <c r="C816" s="66"/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</row>
    <row r="817" spans="1:26" ht="12" customHeight="1" x14ac:dyDescent="0.25">
      <c r="A817" s="66"/>
      <c r="B817" s="66"/>
      <c r="C817" s="66"/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</row>
    <row r="818" spans="1:26" ht="12" customHeight="1" x14ac:dyDescent="0.25">
      <c r="A818" s="66"/>
      <c r="B818" s="66"/>
      <c r="C818" s="66"/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</row>
    <row r="819" spans="1:26" ht="12" customHeight="1" x14ac:dyDescent="0.25">
      <c r="A819" s="66"/>
      <c r="B819" s="66"/>
      <c r="C819" s="66"/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</row>
    <row r="820" spans="1:26" ht="12" customHeight="1" x14ac:dyDescent="0.25">
      <c r="A820" s="66"/>
      <c r="B820" s="66"/>
      <c r="C820" s="66"/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</row>
    <row r="821" spans="1:26" ht="12" customHeight="1" x14ac:dyDescent="0.25">
      <c r="A821" s="66"/>
      <c r="B821" s="66"/>
      <c r="C821" s="66"/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</row>
    <row r="822" spans="1:26" ht="12" customHeight="1" x14ac:dyDescent="0.25">
      <c r="A822" s="66"/>
      <c r="B822" s="66"/>
      <c r="C822" s="66"/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</row>
    <row r="823" spans="1:26" ht="12" customHeight="1" x14ac:dyDescent="0.25">
      <c r="A823" s="66"/>
      <c r="B823" s="66"/>
      <c r="C823" s="66"/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</row>
    <row r="824" spans="1:26" ht="12" customHeight="1" x14ac:dyDescent="0.25">
      <c r="A824" s="66"/>
      <c r="B824" s="66"/>
      <c r="C824" s="66"/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</row>
    <row r="825" spans="1:26" ht="12" customHeight="1" x14ac:dyDescent="0.25">
      <c r="A825" s="66"/>
      <c r="B825" s="66"/>
      <c r="C825" s="66"/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</row>
    <row r="826" spans="1:26" ht="12" customHeight="1" x14ac:dyDescent="0.25">
      <c r="A826" s="66"/>
      <c r="B826" s="66"/>
      <c r="C826" s="66"/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</row>
    <row r="827" spans="1:26" ht="12" customHeight="1" x14ac:dyDescent="0.25">
      <c r="A827" s="66"/>
      <c r="B827" s="66"/>
      <c r="C827" s="66"/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</row>
    <row r="828" spans="1:26" ht="12" customHeight="1" x14ac:dyDescent="0.25">
      <c r="A828" s="66"/>
      <c r="B828" s="66"/>
      <c r="C828" s="66"/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</row>
    <row r="829" spans="1:26" ht="12" customHeight="1" x14ac:dyDescent="0.25">
      <c r="A829" s="66"/>
      <c r="B829" s="66"/>
      <c r="C829" s="66"/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</row>
    <row r="830" spans="1:26" ht="12" customHeight="1" x14ac:dyDescent="0.25">
      <c r="A830" s="66"/>
      <c r="B830" s="66"/>
      <c r="C830" s="66"/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</row>
    <row r="831" spans="1:26" ht="12" customHeight="1" x14ac:dyDescent="0.25">
      <c r="A831" s="66"/>
      <c r="B831" s="66"/>
      <c r="C831" s="66"/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</row>
    <row r="832" spans="1:26" ht="12" customHeight="1" x14ac:dyDescent="0.25">
      <c r="A832" s="66"/>
      <c r="B832" s="66"/>
      <c r="C832" s="66"/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</row>
    <row r="833" spans="1:26" ht="12" customHeight="1" x14ac:dyDescent="0.25">
      <c r="A833" s="66"/>
      <c r="B833" s="66"/>
      <c r="C833" s="66"/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</row>
    <row r="834" spans="1:26" ht="12" customHeight="1" x14ac:dyDescent="0.25">
      <c r="A834" s="66"/>
      <c r="B834" s="66"/>
      <c r="C834" s="66"/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</row>
    <row r="835" spans="1:26" ht="12" customHeight="1" x14ac:dyDescent="0.25">
      <c r="A835" s="66"/>
      <c r="B835" s="66"/>
      <c r="C835" s="66"/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</row>
    <row r="836" spans="1:26" ht="12" customHeight="1" x14ac:dyDescent="0.25">
      <c r="A836" s="66"/>
      <c r="B836" s="66"/>
      <c r="C836" s="66"/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</row>
    <row r="837" spans="1:26" ht="12" customHeight="1" x14ac:dyDescent="0.25">
      <c r="A837" s="66"/>
      <c r="B837" s="66"/>
      <c r="C837" s="66"/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</row>
    <row r="838" spans="1:26" ht="12" customHeight="1" x14ac:dyDescent="0.25">
      <c r="A838" s="66"/>
      <c r="B838" s="66"/>
      <c r="C838" s="66"/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</row>
    <row r="839" spans="1:26" ht="12" customHeight="1" x14ac:dyDescent="0.25">
      <c r="A839" s="66"/>
      <c r="B839" s="66"/>
      <c r="C839" s="66"/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</row>
    <row r="840" spans="1:26" ht="12" customHeight="1" x14ac:dyDescent="0.25">
      <c r="A840" s="66"/>
      <c r="B840" s="66"/>
      <c r="C840" s="66"/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</row>
    <row r="841" spans="1:26" ht="12" customHeight="1" x14ac:dyDescent="0.25">
      <c r="A841" s="66"/>
      <c r="B841" s="66"/>
      <c r="C841" s="66"/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</row>
    <row r="842" spans="1:26" ht="12" customHeight="1" x14ac:dyDescent="0.25">
      <c r="A842" s="66"/>
      <c r="B842" s="66"/>
      <c r="C842" s="66"/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</row>
    <row r="843" spans="1:26" ht="12" customHeight="1" x14ac:dyDescent="0.25">
      <c r="A843" s="66"/>
      <c r="B843" s="66"/>
      <c r="C843" s="66"/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</row>
    <row r="844" spans="1:26" ht="12" customHeight="1" x14ac:dyDescent="0.25">
      <c r="A844" s="66"/>
      <c r="B844" s="66"/>
      <c r="C844" s="66"/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</row>
    <row r="845" spans="1:26" ht="12" customHeight="1" x14ac:dyDescent="0.25">
      <c r="A845" s="66"/>
      <c r="B845" s="66"/>
      <c r="C845" s="66"/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</row>
    <row r="846" spans="1:26" ht="12" customHeight="1" x14ac:dyDescent="0.25">
      <c r="A846" s="66"/>
      <c r="B846" s="66"/>
      <c r="C846" s="66"/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</row>
    <row r="847" spans="1:26" ht="12" customHeight="1" x14ac:dyDescent="0.25">
      <c r="A847" s="66"/>
      <c r="B847" s="66"/>
      <c r="C847" s="66"/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</row>
    <row r="848" spans="1:26" ht="12" customHeight="1" x14ac:dyDescent="0.25">
      <c r="A848" s="66"/>
      <c r="B848" s="66"/>
      <c r="C848" s="66"/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</row>
    <row r="849" spans="1:26" ht="12" customHeight="1" x14ac:dyDescent="0.25">
      <c r="A849" s="66"/>
      <c r="B849" s="66"/>
      <c r="C849" s="66"/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</row>
    <row r="850" spans="1:26" ht="12" customHeight="1" x14ac:dyDescent="0.25">
      <c r="A850" s="66"/>
      <c r="B850" s="66"/>
      <c r="C850" s="66"/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</row>
    <row r="851" spans="1:26" ht="12" customHeight="1" x14ac:dyDescent="0.25">
      <c r="A851" s="66"/>
      <c r="B851" s="66"/>
      <c r="C851" s="66"/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</row>
    <row r="852" spans="1:26" ht="12" customHeight="1" x14ac:dyDescent="0.25">
      <c r="A852" s="66"/>
      <c r="B852" s="66"/>
      <c r="C852" s="66"/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</row>
    <row r="853" spans="1:26" ht="12" customHeight="1" x14ac:dyDescent="0.25">
      <c r="A853" s="66"/>
      <c r="B853" s="66"/>
      <c r="C853" s="66"/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</row>
    <row r="854" spans="1:26" ht="12" customHeight="1" x14ac:dyDescent="0.25">
      <c r="A854" s="66"/>
      <c r="B854" s="66"/>
      <c r="C854" s="66"/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</row>
    <row r="855" spans="1:26" ht="12" customHeight="1" x14ac:dyDescent="0.25">
      <c r="A855" s="66"/>
      <c r="B855" s="66"/>
      <c r="C855" s="66"/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</row>
    <row r="856" spans="1:26" ht="12" customHeight="1" x14ac:dyDescent="0.25">
      <c r="A856" s="66"/>
      <c r="B856" s="66"/>
      <c r="C856" s="66"/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</row>
    <row r="857" spans="1:26" ht="12" customHeight="1" x14ac:dyDescent="0.25">
      <c r="A857" s="66"/>
      <c r="B857" s="66"/>
      <c r="C857" s="66"/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</row>
    <row r="858" spans="1:26" ht="12" customHeight="1" x14ac:dyDescent="0.25">
      <c r="A858" s="66"/>
      <c r="B858" s="66"/>
      <c r="C858" s="66"/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</row>
    <row r="859" spans="1:26" ht="12" customHeight="1" x14ac:dyDescent="0.25">
      <c r="A859" s="66"/>
      <c r="B859" s="66"/>
      <c r="C859" s="66"/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</row>
    <row r="860" spans="1:26" ht="12" customHeight="1" x14ac:dyDescent="0.25">
      <c r="A860" s="66"/>
      <c r="B860" s="66"/>
      <c r="C860" s="66"/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</row>
    <row r="861" spans="1:26" ht="12" customHeight="1" x14ac:dyDescent="0.25">
      <c r="A861" s="66"/>
      <c r="B861" s="66"/>
      <c r="C861" s="66"/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</row>
    <row r="862" spans="1:26" ht="12" customHeight="1" x14ac:dyDescent="0.25">
      <c r="A862" s="66"/>
      <c r="B862" s="66"/>
      <c r="C862" s="66"/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</row>
    <row r="863" spans="1:26" ht="12" customHeight="1" x14ac:dyDescent="0.25">
      <c r="A863" s="66"/>
      <c r="B863" s="66"/>
      <c r="C863" s="66"/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</row>
    <row r="864" spans="1:26" ht="12" customHeight="1" x14ac:dyDescent="0.25">
      <c r="A864" s="66"/>
      <c r="B864" s="66"/>
      <c r="C864" s="66"/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</row>
    <row r="865" spans="1:26" ht="12" customHeight="1" x14ac:dyDescent="0.25">
      <c r="A865" s="66"/>
      <c r="B865" s="66"/>
      <c r="C865" s="66"/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</row>
    <row r="866" spans="1:26" ht="12" customHeight="1" x14ac:dyDescent="0.25">
      <c r="A866" s="66"/>
      <c r="B866" s="66"/>
      <c r="C866" s="66"/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</row>
    <row r="867" spans="1:26" ht="12" customHeight="1" x14ac:dyDescent="0.25">
      <c r="A867" s="66"/>
      <c r="B867" s="66"/>
      <c r="C867" s="66"/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</row>
    <row r="868" spans="1:26" ht="12" customHeight="1" x14ac:dyDescent="0.25">
      <c r="A868" s="66"/>
      <c r="B868" s="66"/>
      <c r="C868" s="66"/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</row>
    <row r="869" spans="1:26" ht="12" customHeight="1" x14ac:dyDescent="0.25">
      <c r="A869" s="66"/>
      <c r="B869" s="66"/>
      <c r="C869" s="66"/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</row>
    <row r="870" spans="1:26" ht="12" customHeight="1" x14ac:dyDescent="0.25">
      <c r="A870" s="66"/>
      <c r="B870" s="66"/>
      <c r="C870" s="66"/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</row>
    <row r="871" spans="1:26" ht="12" customHeight="1" x14ac:dyDescent="0.25">
      <c r="A871" s="66"/>
      <c r="B871" s="66"/>
      <c r="C871" s="66"/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</row>
    <row r="872" spans="1:26" ht="12" customHeight="1" x14ac:dyDescent="0.25">
      <c r="A872" s="66"/>
      <c r="B872" s="66"/>
      <c r="C872" s="66"/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</row>
    <row r="873" spans="1:26" ht="12" customHeight="1" x14ac:dyDescent="0.25">
      <c r="A873" s="66"/>
      <c r="B873" s="66"/>
      <c r="C873" s="66"/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</row>
    <row r="874" spans="1:26" ht="12" customHeight="1" x14ac:dyDescent="0.25">
      <c r="A874" s="66"/>
      <c r="B874" s="66"/>
      <c r="C874" s="66"/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</row>
    <row r="875" spans="1:26" ht="12" customHeight="1" x14ac:dyDescent="0.25">
      <c r="A875" s="66"/>
      <c r="B875" s="66"/>
      <c r="C875" s="66"/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</row>
    <row r="876" spans="1:26" ht="12" customHeight="1" x14ac:dyDescent="0.25">
      <c r="A876" s="66"/>
      <c r="B876" s="66"/>
      <c r="C876" s="66"/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</row>
    <row r="877" spans="1:26" ht="12" customHeight="1" x14ac:dyDescent="0.25">
      <c r="A877" s="66"/>
      <c r="B877" s="66"/>
      <c r="C877" s="66"/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</row>
    <row r="878" spans="1:26" ht="12" customHeight="1" x14ac:dyDescent="0.25">
      <c r="A878" s="66"/>
      <c r="B878" s="66"/>
      <c r="C878" s="66"/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</row>
    <row r="879" spans="1:26" ht="12" customHeight="1" x14ac:dyDescent="0.25">
      <c r="A879" s="66"/>
      <c r="B879" s="66"/>
      <c r="C879" s="66"/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</row>
    <row r="880" spans="1:26" ht="12" customHeight="1" x14ac:dyDescent="0.25">
      <c r="A880" s="66"/>
      <c r="B880" s="66"/>
      <c r="C880" s="66"/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</row>
    <row r="881" spans="1:26" ht="12" customHeight="1" x14ac:dyDescent="0.25">
      <c r="A881" s="66"/>
      <c r="B881" s="66"/>
      <c r="C881" s="66"/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</row>
    <row r="882" spans="1:26" ht="12" customHeight="1" x14ac:dyDescent="0.25">
      <c r="A882" s="66"/>
      <c r="B882" s="66"/>
      <c r="C882" s="66"/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</row>
    <row r="883" spans="1:26" ht="12" customHeight="1" x14ac:dyDescent="0.25">
      <c r="A883" s="66"/>
      <c r="B883" s="66"/>
      <c r="C883" s="66"/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</row>
    <row r="884" spans="1:26" ht="12" customHeight="1" x14ac:dyDescent="0.25">
      <c r="A884" s="66"/>
      <c r="B884" s="66"/>
      <c r="C884" s="66"/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</row>
    <row r="885" spans="1:26" ht="12" customHeight="1" x14ac:dyDescent="0.25">
      <c r="A885" s="66"/>
      <c r="B885" s="66"/>
      <c r="C885" s="66"/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</row>
    <row r="886" spans="1:26" ht="12" customHeight="1" x14ac:dyDescent="0.25">
      <c r="A886" s="66"/>
      <c r="B886" s="66"/>
      <c r="C886" s="66"/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</row>
    <row r="887" spans="1:26" ht="12" customHeight="1" x14ac:dyDescent="0.25">
      <c r="A887" s="66"/>
      <c r="B887" s="66"/>
      <c r="C887" s="66"/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</row>
    <row r="888" spans="1:26" ht="12" customHeight="1" x14ac:dyDescent="0.25">
      <c r="A888" s="66"/>
      <c r="B888" s="66"/>
      <c r="C888" s="66"/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</row>
    <row r="889" spans="1:26" ht="12" customHeight="1" x14ac:dyDescent="0.25">
      <c r="A889" s="66"/>
      <c r="B889" s="66"/>
      <c r="C889" s="66"/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</row>
    <row r="890" spans="1:26" ht="12" customHeight="1" x14ac:dyDescent="0.25">
      <c r="A890" s="66"/>
      <c r="B890" s="66"/>
      <c r="C890" s="66"/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</row>
    <row r="891" spans="1:26" ht="12" customHeight="1" x14ac:dyDescent="0.25">
      <c r="A891" s="66"/>
      <c r="B891" s="66"/>
      <c r="C891" s="66"/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</row>
    <row r="892" spans="1:26" ht="12" customHeight="1" x14ac:dyDescent="0.25">
      <c r="A892" s="66"/>
      <c r="B892" s="66"/>
      <c r="C892" s="66"/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</row>
    <row r="893" spans="1:26" ht="12" customHeight="1" x14ac:dyDescent="0.25">
      <c r="A893" s="66"/>
      <c r="B893" s="66"/>
      <c r="C893" s="66"/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</row>
    <row r="894" spans="1:26" ht="12" customHeight="1" x14ac:dyDescent="0.25">
      <c r="A894" s="66"/>
      <c r="B894" s="66"/>
      <c r="C894" s="66"/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</row>
    <row r="895" spans="1:26" ht="12" customHeight="1" x14ac:dyDescent="0.25">
      <c r="A895" s="66"/>
      <c r="B895" s="66"/>
      <c r="C895" s="66"/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</row>
    <row r="896" spans="1:26" ht="12" customHeight="1" x14ac:dyDescent="0.25">
      <c r="A896" s="66"/>
      <c r="B896" s="66"/>
      <c r="C896" s="66"/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</row>
    <row r="897" spans="1:26" ht="12" customHeight="1" x14ac:dyDescent="0.25">
      <c r="A897" s="66"/>
      <c r="B897" s="66"/>
      <c r="C897" s="66"/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</row>
    <row r="898" spans="1:26" ht="12" customHeight="1" x14ac:dyDescent="0.25">
      <c r="A898" s="66"/>
      <c r="B898" s="66"/>
      <c r="C898" s="66"/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</row>
    <row r="899" spans="1:26" ht="12" customHeight="1" x14ac:dyDescent="0.25">
      <c r="A899" s="66"/>
      <c r="B899" s="66"/>
      <c r="C899" s="66"/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</row>
    <row r="900" spans="1:26" ht="12" customHeight="1" x14ac:dyDescent="0.25">
      <c r="A900" s="66"/>
      <c r="B900" s="66"/>
      <c r="C900" s="66"/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</row>
    <row r="901" spans="1:26" ht="12" customHeight="1" x14ac:dyDescent="0.25">
      <c r="A901" s="66"/>
      <c r="B901" s="66"/>
      <c r="C901" s="66"/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</row>
    <row r="902" spans="1:26" ht="12" customHeight="1" x14ac:dyDescent="0.25">
      <c r="A902" s="66"/>
      <c r="B902" s="66"/>
      <c r="C902" s="66"/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</row>
    <row r="903" spans="1:26" ht="12" customHeight="1" x14ac:dyDescent="0.25">
      <c r="A903" s="66"/>
      <c r="B903" s="66"/>
      <c r="C903" s="66"/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</row>
    <row r="904" spans="1:26" ht="12" customHeight="1" x14ac:dyDescent="0.25">
      <c r="A904" s="66"/>
      <c r="B904" s="66"/>
      <c r="C904" s="66"/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</row>
    <row r="905" spans="1:26" ht="12" customHeight="1" x14ac:dyDescent="0.25">
      <c r="A905" s="66"/>
      <c r="B905" s="66"/>
      <c r="C905" s="66"/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</row>
    <row r="906" spans="1:26" ht="12" customHeight="1" x14ac:dyDescent="0.25">
      <c r="A906" s="66"/>
      <c r="B906" s="66"/>
      <c r="C906" s="66"/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</row>
    <row r="907" spans="1:26" ht="12" customHeight="1" x14ac:dyDescent="0.25">
      <c r="A907" s="66"/>
      <c r="B907" s="66"/>
      <c r="C907" s="66"/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</row>
    <row r="908" spans="1:26" ht="12" customHeight="1" x14ac:dyDescent="0.25">
      <c r="A908" s="66"/>
      <c r="B908" s="66"/>
      <c r="C908" s="66"/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</row>
    <row r="909" spans="1:26" ht="12" customHeight="1" x14ac:dyDescent="0.25">
      <c r="A909" s="66"/>
      <c r="B909" s="66"/>
      <c r="C909" s="66"/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</row>
    <row r="910" spans="1:26" ht="12" customHeight="1" x14ac:dyDescent="0.25">
      <c r="A910" s="66"/>
      <c r="B910" s="66"/>
      <c r="C910" s="66"/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</row>
    <row r="911" spans="1:26" ht="12" customHeight="1" x14ac:dyDescent="0.25">
      <c r="A911" s="66"/>
      <c r="B911" s="66"/>
      <c r="C911" s="66"/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</row>
    <row r="912" spans="1:26" ht="12" customHeight="1" x14ac:dyDescent="0.25">
      <c r="A912" s="66"/>
      <c r="B912" s="66"/>
      <c r="C912" s="66"/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</row>
    <row r="913" spans="1:26" ht="12" customHeight="1" x14ac:dyDescent="0.25">
      <c r="A913" s="66"/>
      <c r="B913" s="66"/>
      <c r="C913" s="66"/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</row>
    <row r="914" spans="1:26" ht="12" customHeight="1" x14ac:dyDescent="0.25">
      <c r="A914" s="66"/>
      <c r="B914" s="66"/>
      <c r="C914" s="66"/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</row>
    <row r="915" spans="1:26" ht="12" customHeight="1" x14ac:dyDescent="0.25">
      <c r="A915" s="66"/>
      <c r="B915" s="66"/>
      <c r="C915" s="66"/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</row>
    <row r="916" spans="1:26" ht="12" customHeight="1" x14ac:dyDescent="0.25">
      <c r="A916" s="66"/>
      <c r="B916" s="66"/>
      <c r="C916" s="66"/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</row>
    <row r="917" spans="1:26" ht="12" customHeight="1" x14ac:dyDescent="0.25">
      <c r="A917" s="66"/>
      <c r="B917" s="66"/>
      <c r="C917" s="66"/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</row>
    <row r="918" spans="1:26" ht="12" customHeight="1" x14ac:dyDescent="0.25">
      <c r="A918" s="66"/>
      <c r="B918" s="66"/>
      <c r="C918" s="66"/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</row>
    <row r="919" spans="1:26" ht="12" customHeight="1" x14ac:dyDescent="0.25">
      <c r="A919" s="66"/>
      <c r="B919" s="66"/>
      <c r="C919" s="66"/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</row>
    <row r="920" spans="1:26" ht="12" customHeight="1" x14ac:dyDescent="0.25">
      <c r="A920" s="66"/>
      <c r="B920" s="66"/>
      <c r="C920" s="66"/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</row>
    <row r="921" spans="1:26" ht="12" customHeight="1" x14ac:dyDescent="0.25">
      <c r="A921" s="66"/>
      <c r="B921" s="66"/>
      <c r="C921" s="66"/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</row>
    <row r="922" spans="1:26" ht="12" customHeight="1" x14ac:dyDescent="0.25">
      <c r="A922" s="66"/>
      <c r="B922" s="66"/>
      <c r="C922" s="66"/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</row>
    <row r="923" spans="1:26" ht="12" customHeight="1" x14ac:dyDescent="0.25">
      <c r="A923" s="66"/>
      <c r="B923" s="66"/>
      <c r="C923" s="66"/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</row>
    <row r="924" spans="1:26" ht="12" customHeight="1" x14ac:dyDescent="0.25">
      <c r="A924" s="66"/>
      <c r="B924" s="66"/>
      <c r="C924" s="66"/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</row>
    <row r="925" spans="1:26" ht="12" customHeight="1" x14ac:dyDescent="0.25">
      <c r="A925" s="66"/>
      <c r="B925" s="66"/>
      <c r="C925" s="66"/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</row>
    <row r="926" spans="1:26" ht="12" customHeight="1" x14ac:dyDescent="0.25">
      <c r="A926" s="66"/>
      <c r="B926" s="66"/>
      <c r="C926" s="66"/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</row>
    <row r="927" spans="1:26" ht="12" customHeight="1" x14ac:dyDescent="0.25">
      <c r="A927" s="66"/>
      <c r="B927" s="66"/>
      <c r="C927" s="66"/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</row>
    <row r="928" spans="1:26" ht="12" customHeight="1" x14ac:dyDescent="0.25">
      <c r="A928" s="66"/>
      <c r="B928" s="66"/>
      <c r="C928" s="66"/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</row>
    <row r="929" spans="1:26" ht="12" customHeight="1" x14ac:dyDescent="0.25">
      <c r="A929" s="66"/>
      <c r="B929" s="66"/>
      <c r="C929" s="66"/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</row>
    <row r="930" spans="1:26" ht="12" customHeight="1" x14ac:dyDescent="0.25">
      <c r="A930" s="66"/>
      <c r="B930" s="66"/>
      <c r="C930" s="66"/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</row>
    <row r="931" spans="1:26" ht="12" customHeight="1" x14ac:dyDescent="0.25">
      <c r="A931" s="66"/>
      <c r="B931" s="66"/>
      <c r="C931" s="66"/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</row>
    <row r="932" spans="1:26" ht="12" customHeight="1" x14ac:dyDescent="0.25">
      <c r="A932" s="66"/>
      <c r="B932" s="66"/>
      <c r="C932" s="66"/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</row>
    <row r="933" spans="1:26" ht="12" customHeight="1" x14ac:dyDescent="0.25">
      <c r="A933" s="66"/>
      <c r="B933" s="66"/>
      <c r="C933" s="66"/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</row>
    <row r="934" spans="1:26" ht="12" customHeight="1" x14ac:dyDescent="0.25">
      <c r="A934" s="66"/>
      <c r="B934" s="66"/>
      <c r="C934" s="66"/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</row>
    <row r="935" spans="1:26" ht="12" customHeight="1" x14ac:dyDescent="0.25">
      <c r="A935" s="66"/>
      <c r="B935" s="66"/>
      <c r="C935" s="66"/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</row>
    <row r="936" spans="1:26" ht="12" customHeight="1" x14ac:dyDescent="0.25">
      <c r="A936" s="66"/>
      <c r="B936" s="66"/>
      <c r="C936" s="66"/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</row>
    <row r="937" spans="1:26" ht="12" customHeight="1" x14ac:dyDescent="0.25">
      <c r="A937" s="66"/>
      <c r="B937" s="66"/>
      <c r="C937" s="66"/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</row>
    <row r="938" spans="1:26" ht="12" customHeight="1" x14ac:dyDescent="0.25">
      <c r="A938" s="66"/>
      <c r="B938" s="66"/>
      <c r="C938" s="66"/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</row>
    <row r="939" spans="1:26" ht="12" customHeight="1" x14ac:dyDescent="0.25">
      <c r="A939" s="66"/>
      <c r="B939" s="66"/>
      <c r="C939" s="66"/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</row>
    <row r="940" spans="1:26" ht="12" customHeight="1" x14ac:dyDescent="0.25">
      <c r="A940" s="66"/>
      <c r="B940" s="66"/>
      <c r="C940" s="66"/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</row>
    <row r="941" spans="1:26" ht="12" customHeight="1" x14ac:dyDescent="0.25">
      <c r="A941" s="66"/>
      <c r="B941" s="66"/>
      <c r="C941" s="66"/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</row>
    <row r="942" spans="1:26" ht="12" customHeight="1" x14ac:dyDescent="0.25">
      <c r="A942" s="66"/>
      <c r="B942" s="66"/>
      <c r="C942" s="66"/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</row>
    <row r="943" spans="1:26" ht="12" customHeight="1" x14ac:dyDescent="0.25">
      <c r="A943" s="66"/>
      <c r="B943" s="66"/>
      <c r="C943" s="66"/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</row>
    <row r="944" spans="1:26" ht="12" customHeight="1" x14ac:dyDescent="0.25">
      <c r="A944" s="66"/>
      <c r="B944" s="66"/>
      <c r="C944" s="66"/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1:26" ht="12" customHeight="1" x14ac:dyDescent="0.25">
      <c r="A945" s="66"/>
      <c r="B945" s="66"/>
      <c r="C945" s="66"/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</row>
    <row r="946" spans="1:26" ht="12" customHeight="1" x14ac:dyDescent="0.25">
      <c r="A946" s="66"/>
      <c r="B946" s="66"/>
      <c r="C946" s="66"/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</row>
    <row r="947" spans="1:26" ht="12" customHeight="1" x14ac:dyDescent="0.25">
      <c r="A947" s="66"/>
      <c r="B947" s="66"/>
      <c r="C947" s="66"/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</row>
    <row r="948" spans="1:26" ht="12" customHeight="1" x14ac:dyDescent="0.25">
      <c r="A948" s="66"/>
      <c r="B948" s="66"/>
      <c r="C948" s="66"/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</row>
    <row r="949" spans="1:26" ht="12" customHeight="1" x14ac:dyDescent="0.25">
      <c r="A949" s="66"/>
      <c r="B949" s="66"/>
      <c r="C949" s="66"/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</row>
    <row r="950" spans="1:26" ht="12" customHeight="1" x14ac:dyDescent="0.25">
      <c r="A950" s="66"/>
      <c r="B950" s="66"/>
      <c r="C950" s="66"/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</row>
    <row r="951" spans="1:26" ht="12" customHeight="1" x14ac:dyDescent="0.25">
      <c r="A951" s="66"/>
      <c r="B951" s="66"/>
      <c r="C951" s="66"/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</row>
    <row r="952" spans="1:26" ht="12" customHeight="1" x14ac:dyDescent="0.25">
      <c r="A952" s="66"/>
      <c r="B952" s="66"/>
      <c r="C952" s="66"/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</row>
    <row r="953" spans="1:26" ht="12" customHeight="1" x14ac:dyDescent="0.25">
      <c r="A953" s="66"/>
      <c r="B953" s="66"/>
      <c r="C953" s="66"/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</row>
    <row r="954" spans="1:26" ht="12" customHeight="1" x14ac:dyDescent="0.25">
      <c r="A954" s="66"/>
      <c r="B954" s="66"/>
      <c r="C954" s="66"/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</row>
    <row r="955" spans="1:26" ht="12" customHeight="1" x14ac:dyDescent="0.25">
      <c r="A955" s="66"/>
      <c r="B955" s="66"/>
      <c r="C955" s="66"/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</row>
    <row r="956" spans="1:26" ht="12" customHeight="1" x14ac:dyDescent="0.25">
      <c r="A956" s="66"/>
      <c r="B956" s="66"/>
      <c r="C956" s="66"/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</row>
    <row r="957" spans="1:26" ht="12" customHeight="1" x14ac:dyDescent="0.25">
      <c r="A957" s="66"/>
      <c r="B957" s="66"/>
      <c r="C957" s="66"/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</row>
    <row r="958" spans="1:26" ht="12" customHeight="1" x14ac:dyDescent="0.25">
      <c r="A958" s="66"/>
      <c r="B958" s="66"/>
      <c r="C958" s="66"/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</row>
    <row r="959" spans="1:26" ht="12" customHeight="1" x14ac:dyDescent="0.25">
      <c r="A959" s="66"/>
      <c r="B959" s="66"/>
      <c r="C959" s="66"/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</row>
    <row r="960" spans="1:26" ht="12" customHeight="1" x14ac:dyDescent="0.25">
      <c r="A960" s="66"/>
      <c r="B960" s="66"/>
      <c r="C960" s="66"/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</row>
    <row r="961" spans="1:26" ht="12" customHeight="1" x14ac:dyDescent="0.25">
      <c r="A961" s="66"/>
      <c r="B961" s="66"/>
      <c r="C961" s="66"/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</row>
    <row r="962" spans="1:26" ht="12" customHeight="1" x14ac:dyDescent="0.25">
      <c r="A962" s="66"/>
      <c r="B962" s="66"/>
      <c r="C962" s="66"/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</row>
    <row r="963" spans="1:26" ht="12" customHeight="1" x14ac:dyDescent="0.25">
      <c r="A963" s="66"/>
      <c r="B963" s="66"/>
      <c r="C963" s="66"/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</row>
    <row r="964" spans="1:26" ht="12" customHeight="1" x14ac:dyDescent="0.25">
      <c r="A964" s="66"/>
      <c r="B964" s="66"/>
      <c r="C964" s="66"/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</row>
    <row r="965" spans="1:26" ht="12" customHeight="1" x14ac:dyDescent="0.25">
      <c r="A965" s="66"/>
      <c r="B965" s="66"/>
      <c r="C965" s="66"/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</row>
    <row r="966" spans="1:26" ht="12" customHeight="1" x14ac:dyDescent="0.25">
      <c r="A966" s="66"/>
      <c r="B966" s="66"/>
      <c r="C966" s="66"/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</row>
    <row r="967" spans="1:26" ht="12" customHeight="1" x14ac:dyDescent="0.25">
      <c r="A967" s="66"/>
      <c r="B967" s="66"/>
      <c r="C967" s="66"/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</row>
    <row r="968" spans="1:26" ht="12" customHeight="1" x14ac:dyDescent="0.25">
      <c r="A968" s="66"/>
      <c r="B968" s="66"/>
      <c r="C968" s="66"/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</row>
    <row r="969" spans="1:26" ht="12" customHeight="1" x14ac:dyDescent="0.25">
      <c r="A969" s="66"/>
      <c r="B969" s="66"/>
      <c r="C969" s="66"/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</row>
    <row r="970" spans="1:26" ht="12" customHeight="1" x14ac:dyDescent="0.25">
      <c r="A970" s="66"/>
      <c r="B970" s="66"/>
      <c r="C970" s="66"/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</row>
    <row r="971" spans="1:26" ht="12" customHeight="1" x14ac:dyDescent="0.25">
      <c r="A971" s="66"/>
      <c r="B971" s="66"/>
      <c r="C971" s="66"/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</row>
    <row r="972" spans="1:26" ht="12" customHeight="1" x14ac:dyDescent="0.25">
      <c r="A972" s="66"/>
      <c r="B972" s="66"/>
      <c r="C972" s="66"/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</row>
    <row r="973" spans="1:26" ht="12" customHeight="1" x14ac:dyDescent="0.25">
      <c r="A973" s="66"/>
      <c r="B973" s="66"/>
      <c r="C973" s="66"/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</row>
    <row r="974" spans="1:26" ht="12" customHeight="1" x14ac:dyDescent="0.25">
      <c r="A974" s="66"/>
      <c r="B974" s="66"/>
      <c r="C974" s="66"/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</row>
    <row r="975" spans="1:26" ht="12" customHeight="1" x14ac:dyDescent="0.25">
      <c r="A975" s="66"/>
      <c r="B975" s="66"/>
      <c r="C975" s="66"/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</row>
    <row r="976" spans="1:26" ht="12" customHeight="1" x14ac:dyDescent="0.25">
      <c r="A976" s="66"/>
      <c r="B976" s="66"/>
      <c r="C976" s="66"/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</row>
    <row r="977" spans="1:26" ht="12" customHeight="1" x14ac:dyDescent="0.25">
      <c r="A977" s="66"/>
      <c r="B977" s="66"/>
      <c r="C977" s="66"/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</row>
    <row r="978" spans="1:26" ht="12" customHeight="1" x14ac:dyDescent="0.25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</row>
    <row r="979" spans="1:26" ht="12" customHeight="1" x14ac:dyDescent="0.25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</row>
    <row r="980" spans="1:26" ht="12" customHeight="1" x14ac:dyDescent="0.25">
      <c r="A980" s="66"/>
      <c r="B980" s="66"/>
      <c r="C980" s="66"/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</row>
    <row r="981" spans="1:26" ht="12" customHeight="1" x14ac:dyDescent="0.25">
      <c r="A981" s="66"/>
      <c r="B981" s="66"/>
      <c r="C981" s="66"/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</row>
    <row r="982" spans="1:26" ht="12" customHeight="1" x14ac:dyDescent="0.25">
      <c r="A982" s="66"/>
      <c r="B982" s="66"/>
      <c r="C982" s="66"/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</row>
    <row r="983" spans="1:26" ht="12" customHeight="1" x14ac:dyDescent="0.25">
      <c r="A983" s="66"/>
      <c r="B983" s="66"/>
      <c r="C983" s="66"/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</row>
    <row r="984" spans="1:26" ht="12" customHeight="1" x14ac:dyDescent="0.25">
      <c r="A984" s="66"/>
      <c r="B984" s="66"/>
      <c r="C984" s="66"/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</row>
    <row r="985" spans="1:26" ht="12" customHeight="1" x14ac:dyDescent="0.25">
      <c r="A985" s="66"/>
      <c r="B985" s="66"/>
      <c r="C985" s="66"/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</row>
    <row r="986" spans="1:26" ht="12" customHeight="1" x14ac:dyDescent="0.25">
      <c r="A986" s="66"/>
      <c r="B986" s="66"/>
      <c r="C986" s="66"/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</row>
    <row r="987" spans="1:26" ht="12" customHeight="1" x14ac:dyDescent="0.25">
      <c r="A987" s="66"/>
      <c r="B987" s="66"/>
      <c r="C987" s="66"/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</row>
    <row r="988" spans="1:26" ht="12" customHeight="1" x14ac:dyDescent="0.25">
      <c r="A988" s="66"/>
      <c r="B988" s="66"/>
      <c r="C988" s="66"/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</row>
    <row r="989" spans="1:26" ht="12" customHeight="1" x14ac:dyDescent="0.25">
      <c r="A989" s="66"/>
      <c r="B989" s="66"/>
      <c r="C989" s="66"/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</row>
    <row r="990" spans="1:26" ht="12" customHeight="1" x14ac:dyDescent="0.25">
      <c r="A990" s="66"/>
      <c r="B990" s="66"/>
      <c r="C990" s="66"/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</row>
    <row r="991" spans="1:26" ht="12" customHeight="1" x14ac:dyDescent="0.25">
      <c r="A991" s="66"/>
      <c r="B991" s="66"/>
      <c r="C991" s="66"/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</row>
    <row r="992" spans="1:26" ht="12" customHeight="1" x14ac:dyDescent="0.25">
      <c r="A992" s="66"/>
      <c r="B992" s="66"/>
      <c r="C992" s="66"/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</row>
    <row r="993" spans="1:26" ht="12" customHeight="1" x14ac:dyDescent="0.25">
      <c r="A993" s="66"/>
      <c r="B993" s="66"/>
      <c r="C993" s="66"/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</row>
    <row r="994" spans="1:26" ht="12" customHeight="1" x14ac:dyDescent="0.25">
      <c r="A994" s="66"/>
      <c r="B994" s="66"/>
      <c r="C994" s="66"/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</row>
    <row r="995" spans="1:26" ht="12" customHeight="1" x14ac:dyDescent="0.25">
      <c r="A995" s="66"/>
      <c r="B995" s="66"/>
      <c r="C995" s="66"/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</row>
    <row r="996" spans="1:26" ht="12" customHeight="1" x14ac:dyDescent="0.25">
      <c r="A996" s="66"/>
      <c r="B996" s="66"/>
      <c r="C996" s="66"/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</row>
    <row r="997" spans="1:26" ht="12" customHeight="1" x14ac:dyDescent="0.25">
      <c r="A997" s="66"/>
      <c r="B997" s="66"/>
      <c r="C997" s="66"/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</row>
    <row r="998" spans="1:26" ht="12" customHeight="1" x14ac:dyDescent="0.25">
      <c r="A998" s="66"/>
      <c r="B998" s="66"/>
      <c r="C998" s="66"/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</row>
    <row r="999" spans="1:26" ht="12" customHeight="1" x14ac:dyDescent="0.25">
      <c r="A999" s="66"/>
      <c r="B999" s="66"/>
      <c r="C999" s="66"/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</row>
    <row r="1000" spans="1:26" ht="12" customHeight="1" x14ac:dyDescent="0.25">
      <c r="A1000" s="66"/>
      <c r="B1000" s="66"/>
      <c r="C1000" s="66"/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</row>
  </sheetData>
  <mergeCells count="4">
    <mergeCell ref="A1:G1"/>
    <mergeCell ref="A3:G3"/>
    <mergeCell ref="A9:G11"/>
    <mergeCell ref="A12:G12"/>
  </mergeCells>
  <dataValidations count="2">
    <dataValidation type="custom" allowBlank="1" showInputMessage="1" showErrorMessage="1" prompt=" - " sqref="C6:G6" xr:uid="{00000000-0002-0000-0200-000000000000}">
      <formula1>AND(GTE(C6,MIN((0.5),(0.875))),LTE(C6,MAX((0.5),(0.875))))</formula1>
    </dataValidation>
    <dataValidation type="custom" allowBlank="1" showInputMessage="1" showErrorMessage="1" prompt=" - " sqref="C5:G5" xr:uid="{00000000-0002-0000-0200-000001000000}">
      <formula1>AND(GTE(C5,MIN((0.208333333333333),(0.458333333333333))),LTE(C5,MAX((0.208333333333333),(0.458333333333333))))</formula1>
    </dataValidation>
  </dataValidation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000"/>
  <sheetViews>
    <sheetView workbookViewId="0">
      <selection activeCell="C22" sqref="C22"/>
    </sheetView>
  </sheetViews>
  <sheetFormatPr defaultColWidth="14.42578125" defaultRowHeight="15" customHeight="1" x14ac:dyDescent="0.25"/>
  <cols>
    <col min="1" max="1" width="16" customWidth="1"/>
    <col min="2" max="2" width="9.140625" customWidth="1"/>
    <col min="3" max="3" width="16.42578125" customWidth="1"/>
    <col min="4" max="4" width="9.140625" customWidth="1"/>
    <col min="5" max="5" width="36.42578125" customWidth="1"/>
    <col min="6" max="6" width="8.85546875" customWidth="1"/>
    <col min="7" max="26" width="8" customWidth="1"/>
  </cols>
  <sheetData>
    <row r="1" spans="1:5" ht="14.25" customHeight="1" x14ac:dyDescent="0.25">
      <c r="A1" s="98" t="s">
        <v>93</v>
      </c>
      <c r="C1" s="99" t="s">
        <v>94</v>
      </c>
      <c r="E1" s="99" t="s">
        <v>95</v>
      </c>
    </row>
    <row r="2" spans="1:5" ht="14.25" customHeight="1" x14ac:dyDescent="0.25">
      <c r="A2" s="100" t="s">
        <v>13</v>
      </c>
      <c r="C2" s="101" t="s">
        <v>96</v>
      </c>
      <c r="E2" s="102" t="s">
        <v>97</v>
      </c>
    </row>
    <row r="3" spans="1:5" ht="14.25" customHeight="1" x14ac:dyDescent="0.25">
      <c r="A3" s="100" t="s">
        <v>14</v>
      </c>
      <c r="C3" s="101" t="s">
        <v>98</v>
      </c>
      <c r="E3" s="102" t="s">
        <v>99</v>
      </c>
    </row>
    <row r="4" spans="1:5" ht="14.25" customHeight="1" x14ac:dyDescent="0.25">
      <c r="A4" s="100" t="s">
        <v>15</v>
      </c>
      <c r="E4" s="102" t="s">
        <v>100</v>
      </c>
    </row>
    <row r="5" spans="1:5" ht="24" customHeight="1" x14ac:dyDescent="0.25">
      <c r="A5" s="100" t="s">
        <v>20</v>
      </c>
      <c r="E5" s="102" t="s">
        <v>101</v>
      </c>
    </row>
    <row r="6" spans="1:5" ht="24" customHeight="1" x14ac:dyDescent="0.25">
      <c r="A6" s="100" t="s">
        <v>3</v>
      </c>
      <c r="E6" s="102" t="s">
        <v>102</v>
      </c>
    </row>
    <row r="7" spans="1:5" ht="24" customHeight="1" x14ac:dyDescent="0.25">
      <c r="A7" s="100" t="s">
        <v>6</v>
      </c>
      <c r="E7" s="102" t="s">
        <v>103</v>
      </c>
    </row>
    <row r="8" spans="1:5" ht="24" customHeight="1" x14ac:dyDescent="0.25">
      <c r="A8" s="100" t="s">
        <v>21</v>
      </c>
      <c r="E8" s="102" t="s">
        <v>104</v>
      </c>
    </row>
    <row r="9" spans="1:5" ht="14.25" customHeight="1" x14ac:dyDescent="0.25">
      <c r="A9" s="100" t="s">
        <v>7</v>
      </c>
      <c r="E9" s="102" t="s">
        <v>105</v>
      </c>
    </row>
    <row r="10" spans="1:5" ht="24" customHeight="1" x14ac:dyDescent="0.25">
      <c r="A10" s="100" t="s">
        <v>16</v>
      </c>
      <c r="E10" s="102" t="s">
        <v>106</v>
      </c>
    </row>
    <row r="11" spans="1:5" ht="24" customHeight="1" x14ac:dyDescent="0.25">
      <c r="A11" s="100" t="s">
        <v>17</v>
      </c>
      <c r="E11" s="102" t="s">
        <v>107</v>
      </c>
    </row>
    <row r="12" spans="1:5" ht="24" customHeight="1" x14ac:dyDescent="0.25">
      <c r="A12" s="100" t="s">
        <v>10</v>
      </c>
      <c r="E12" s="102" t="s">
        <v>108</v>
      </c>
    </row>
    <row r="13" spans="1:5" ht="14.25" customHeight="1" x14ac:dyDescent="0.25">
      <c r="A13" s="100" t="s">
        <v>11</v>
      </c>
      <c r="E13" s="102" t="s">
        <v>109</v>
      </c>
    </row>
    <row r="14" spans="1:5" ht="14.25" customHeight="1" x14ac:dyDescent="0.25">
      <c r="A14" s="100" t="s">
        <v>12</v>
      </c>
      <c r="E14" s="102" t="s">
        <v>110</v>
      </c>
    </row>
    <row r="15" spans="1:5" ht="14.25" customHeight="1" x14ac:dyDescent="0.25">
      <c r="A15" s="100" t="s">
        <v>8</v>
      </c>
      <c r="E15" s="102" t="s">
        <v>111</v>
      </c>
    </row>
    <row r="16" spans="1:5" ht="14.25" customHeight="1" x14ac:dyDescent="0.25">
      <c r="A16" s="100" t="s">
        <v>19</v>
      </c>
      <c r="E16" s="102" t="s">
        <v>112</v>
      </c>
    </row>
    <row r="17" spans="1:5" ht="14.25" customHeight="1" x14ac:dyDescent="0.25">
      <c r="A17" s="100" t="s">
        <v>9</v>
      </c>
      <c r="E17" s="102" t="s">
        <v>113</v>
      </c>
    </row>
    <row r="18" spans="1:5" ht="14.25" customHeight="1" x14ac:dyDescent="0.25">
      <c r="A18" s="100" t="s">
        <v>18</v>
      </c>
      <c r="E18" s="102" t="s">
        <v>114</v>
      </c>
    </row>
    <row r="19" spans="1:5" ht="24" customHeight="1" x14ac:dyDescent="0.25">
      <c r="E19" s="102" t="s">
        <v>115</v>
      </c>
    </row>
    <row r="20" spans="1:5" ht="14.25" customHeight="1" x14ac:dyDescent="0.25">
      <c r="E20" s="102" t="s">
        <v>116</v>
      </c>
    </row>
    <row r="21" spans="1:5" ht="24" customHeight="1" x14ac:dyDescent="0.25">
      <c r="E21" s="102" t="s">
        <v>117</v>
      </c>
    </row>
    <row r="22" spans="1:5" ht="24" customHeight="1" x14ac:dyDescent="0.25">
      <c r="E22" s="102" t="s">
        <v>118</v>
      </c>
    </row>
    <row r="23" spans="1:5" ht="24" customHeight="1" x14ac:dyDescent="0.25">
      <c r="E23" s="102" t="s">
        <v>119</v>
      </c>
    </row>
    <row r="24" spans="1:5" ht="24" customHeight="1" x14ac:dyDescent="0.25">
      <c r="E24" s="102" t="s">
        <v>120</v>
      </c>
    </row>
    <row r="25" spans="1:5" ht="24" customHeight="1" x14ac:dyDescent="0.25">
      <c r="E25" s="102" t="s">
        <v>121</v>
      </c>
    </row>
    <row r="26" spans="1:5" ht="24" customHeight="1" x14ac:dyDescent="0.25">
      <c r="E26" s="102" t="s">
        <v>122</v>
      </c>
    </row>
    <row r="27" spans="1:5" ht="24" customHeight="1" x14ac:dyDescent="0.25">
      <c r="E27" s="102" t="s">
        <v>123</v>
      </c>
    </row>
    <row r="28" spans="1:5" ht="24" customHeight="1" x14ac:dyDescent="0.25">
      <c r="E28" s="102" t="s">
        <v>124</v>
      </c>
    </row>
    <row r="29" spans="1:5" ht="24" customHeight="1" x14ac:dyDescent="0.25">
      <c r="E29" s="102" t="s">
        <v>125</v>
      </c>
    </row>
    <row r="30" spans="1:5" ht="24" customHeight="1" x14ac:dyDescent="0.25">
      <c r="E30" s="102" t="s">
        <v>126</v>
      </c>
    </row>
    <row r="31" spans="1:5" ht="24" customHeight="1" x14ac:dyDescent="0.25">
      <c r="E31" s="102" t="s">
        <v>127</v>
      </c>
    </row>
    <row r="32" spans="1:5" ht="24" customHeight="1" x14ac:dyDescent="0.25">
      <c r="E32" s="102" t="s">
        <v>128</v>
      </c>
    </row>
    <row r="33" spans="5:5" ht="24" customHeight="1" x14ac:dyDescent="0.25">
      <c r="E33" s="102" t="s">
        <v>129</v>
      </c>
    </row>
    <row r="34" spans="5:5" ht="14.25" customHeight="1" x14ac:dyDescent="0.25">
      <c r="E34" s="102" t="s">
        <v>130</v>
      </c>
    </row>
    <row r="35" spans="5:5" ht="14.25" customHeight="1" x14ac:dyDescent="0.25">
      <c r="E35" s="102" t="s">
        <v>131</v>
      </c>
    </row>
    <row r="36" spans="5:5" ht="14.25" customHeight="1" x14ac:dyDescent="0.25">
      <c r="E36" s="102" t="s">
        <v>132</v>
      </c>
    </row>
    <row r="37" spans="5:5" ht="14.25" customHeight="1" x14ac:dyDescent="0.25">
      <c r="E37" s="102" t="s">
        <v>133</v>
      </c>
    </row>
    <row r="38" spans="5:5" ht="14.25" customHeight="1" x14ac:dyDescent="0.25">
      <c r="E38" s="102" t="s">
        <v>134</v>
      </c>
    </row>
    <row r="39" spans="5:5" ht="14.25" customHeight="1" x14ac:dyDescent="0.25">
      <c r="E39" s="102" t="s">
        <v>135</v>
      </c>
    </row>
    <row r="40" spans="5:5" ht="14.25" customHeight="1" x14ac:dyDescent="0.25">
      <c r="E40" s="102" t="s">
        <v>136</v>
      </c>
    </row>
    <row r="41" spans="5:5" ht="14.25" customHeight="1" x14ac:dyDescent="0.25">
      <c r="E41" s="102" t="s">
        <v>137</v>
      </c>
    </row>
    <row r="42" spans="5:5" ht="24" customHeight="1" x14ac:dyDescent="0.25">
      <c r="E42" s="102" t="s">
        <v>138</v>
      </c>
    </row>
    <row r="43" spans="5:5" ht="14.25" customHeight="1" x14ac:dyDescent="0.25">
      <c r="E43" s="102" t="s">
        <v>139</v>
      </c>
    </row>
    <row r="44" spans="5:5" ht="24" customHeight="1" x14ac:dyDescent="0.25">
      <c r="E44" s="102" t="s">
        <v>140</v>
      </c>
    </row>
    <row r="45" spans="5:5" ht="14.25" customHeight="1" x14ac:dyDescent="0.25">
      <c r="E45" s="102" t="s">
        <v>141</v>
      </c>
    </row>
    <row r="46" spans="5:5" ht="14.25" customHeight="1" x14ac:dyDescent="0.25">
      <c r="E46" s="102" t="s">
        <v>142</v>
      </c>
    </row>
    <row r="47" spans="5:5" ht="14.25" customHeight="1" x14ac:dyDescent="0.25">
      <c r="E47" s="102" t="s">
        <v>143</v>
      </c>
    </row>
    <row r="48" spans="5:5" ht="14.25" customHeight="1" x14ac:dyDescent="0.25">
      <c r="E48" s="102" t="s">
        <v>144</v>
      </c>
    </row>
    <row r="49" spans="5:5" ht="14.25" customHeight="1" x14ac:dyDescent="0.25">
      <c r="E49" s="102" t="s">
        <v>145</v>
      </c>
    </row>
    <row r="50" spans="5:5" ht="14.25" customHeight="1" x14ac:dyDescent="0.25">
      <c r="E50" s="102" t="s">
        <v>146</v>
      </c>
    </row>
    <row r="51" spans="5:5" ht="14.25" customHeight="1" x14ac:dyDescent="0.25">
      <c r="E51" s="102" t="s">
        <v>147</v>
      </c>
    </row>
    <row r="52" spans="5:5" ht="14.25" customHeight="1" x14ac:dyDescent="0.25">
      <c r="E52" s="102" t="s">
        <v>148</v>
      </c>
    </row>
    <row r="53" spans="5:5" ht="14.25" customHeight="1" x14ac:dyDescent="0.25">
      <c r="E53" s="102" t="s">
        <v>149</v>
      </c>
    </row>
    <row r="54" spans="5:5" ht="24" customHeight="1" x14ac:dyDescent="0.25">
      <c r="E54" s="102" t="s">
        <v>150</v>
      </c>
    </row>
    <row r="55" spans="5:5" ht="14.25" customHeight="1" x14ac:dyDescent="0.25">
      <c r="E55" s="102" t="s">
        <v>151</v>
      </c>
    </row>
    <row r="56" spans="5:5" ht="24" customHeight="1" x14ac:dyDescent="0.25">
      <c r="E56" s="102" t="s">
        <v>152</v>
      </c>
    </row>
    <row r="57" spans="5:5" ht="24" customHeight="1" x14ac:dyDescent="0.25">
      <c r="E57" s="102" t="s">
        <v>153</v>
      </c>
    </row>
    <row r="58" spans="5:5" ht="24" customHeight="1" x14ac:dyDescent="0.25">
      <c r="E58" s="102" t="s">
        <v>154</v>
      </c>
    </row>
    <row r="59" spans="5:5" ht="14.25" customHeight="1" x14ac:dyDescent="0.25">
      <c r="E59" s="102" t="s">
        <v>155</v>
      </c>
    </row>
    <row r="60" spans="5:5" ht="24" customHeight="1" x14ac:dyDescent="0.25">
      <c r="E60" s="102" t="s">
        <v>156</v>
      </c>
    </row>
    <row r="61" spans="5:5" ht="24" customHeight="1" x14ac:dyDescent="0.25">
      <c r="E61" s="102" t="s">
        <v>157</v>
      </c>
    </row>
    <row r="62" spans="5:5" ht="24" customHeight="1" x14ac:dyDescent="0.25">
      <c r="E62" s="102" t="s">
        <v>158</v>
      </c>
    </row>
    <row r="63" spans="5:5" ht="14.25" customHeight="1" x14ac:dyDescent="0.25">
      <c r="E63" s="102" t="s">
        <v>159</v>
      </c>
    </row>
    <row r="64" spans="5:5" ht="24" customHeight="1" x14ac:dyDescent="0.25">
      <c r="E64" s="102" t="s">
        <v>160</v>
      </c>
    </row>
    <row r="65" spans="5:5" ht="24" customHeight="1" x14ac:dyDescent="0.25">
      <c r="E65" s="102" t="s">
        <v>161</v>
      </c>
    </row>
    <row r="66" spans="5:5" ht="14.25" customHeight="1" x14ac:dyDescent="0.25">
      <c r="E66" s="102" t="s">
        <v>162</v>
      </c>
    </row>
    <row r="67" spans="5:5" ht="24" customHeight="1" x14ac:dyDescent="0.25">
      <c r="E67" s="102" t="s">
        <v>163</v>
      </c>
    </row>
    <row r="68" spans="5:5" ht="24" customHeight="1" x14ac:dyDescent="0.25">
      <c r="E68" s="102" t="s">
        <v>164</v>
      </c>
    </row>
    <row r="69" spans="5:5" ht="24" customHeight="1" x14ac:dyDescent="0.25">
      <c r="E69" s="102" t="s">
        <v>165</v>
      </c>
    </row>
    <row r="70" spans="5:5" ht="24" customHeight="1" x14ac:dyDescent="0.25">
      <c r="E70" s="102" t="s">
        <v>166</v>
      </c>
    </row>
    <row r="71" spans="5:5" ht="24" customHeight="1" x14ac:dyDescent="0.25">
      <c r="E71" s="102" t="s">
        <v>167</v>
      </c>
    </row>
    <row r="72" spans="5:5" ht="14.25" customHeight="1" x14ac:dyDescent="0.25">
      <c r="E72" s="102" t="s">
        <v>168</v>
      </c>
    </row>
    <row r="73" spans="5:5" ht="14.25" customHeight="1" x14ac:dyDescent="0.25">
      <c r="E73" s="102" t="s">
        <v>169</v>
      </c>
    </row>
    <row r="74" spans="5:5" ht="14.25" customHeight="1" x14ac:dyDescent="0.25">
      <c r="E74" s="102" t="s">
        <v>170</v>
      </c>
    </row>
    <row r="75" spans="5:5" ht="14.25" customHeight="1" x14ac:dyDescent="0.25">
      <c r="E75" s="102" t="s">
        <v>171</v>
      </c>
    </row>
    <row r="76" spans="5:5" ht="14.25" customHeight="1" x14ac:dyDescent="0.25">
      <c r="E76" s="102" t="s">
        <v>172</v>
      </c>
    </row>
    <row r="77" spans="5:5" ht="24" customHeight="1" x14ac:dyDescent="0.25">
      <c r="E77" s="102" t="s">
        <v>173</v>
      </c>
    </row>
    <row r="78" spans="5:5" ht="24" customHeight="1" x14ac:dyDescent="0.25">
      <c r="E78" s="102" t="s">
        <v>174</v>
      </c>
    </row>
    <row r="79" spans="5:5" ht="24" customHeight="1" x14ac:dyDescent="0.25">
      <c r="E79" s="102" t="s">
        <v>175</v>
      </c>
    </row>
    <row r="80" spans="5:5" ht="24" customHeight="1" x14ac:dyDescent="0.25">
      <c r="E80" s="102" t="s">
        <v>176</v>
      </c>
    </row>
    <row r="81" spans="5:5" ht="14.25" customHeight="1" x14ac:dyDescent="0.25">
      <c r="E81" s="102" t="s">
        <v>177</v>
      </c>
    </row>
    <row r="82" spans="5:5" ht="24" customHeight="1" x14ac:dyDescent="0.25">
      <c r="E82" s="102" t="s">
        <v>178</v>
      </c>
    </row>
    <row r="83" spans="5:5" ht="14.25" customHeight="1" x14ac:dyDescent="0.25">
      <c r="E83" s="102" t="s">
        <v>179</v>
      </c>
    </row>
    <row r="84" spans="5:5" ht="14.25" customHeight="1" x14ac:dyDescent="0.25">
      <c r="E84" s="102" t="s">
        <v>180</v>
      </c>
    </row>
    <row r="85" spans="5:5" ht="14.25" customHeight="1" x14ac:dyDescent="0.25">
      <c r="E85" s="102" t="s">
        <v>181</v>
      </c>
    </row>
    <row r="86" spans="5:5" ht="24" customHeight="1" x14ac:dyDescent="0.25">
      <c r="E86" s="102" t="s">
        <v>182</v>
      </c>
    </row>
    <row r="87" spans="5:5" ht="14.25" customHeight="1" x14ac:dyDescent="0.25">
      <c r="E87" s="102" t="s">
        <v>183</v>
      </c>
    </row>
    <row r="88" spans="5:5" ht="24" customHeight="1" x14ac:dyDescent="0.25">
      <c r="E88" s="102" t="s">
        <v>184</v>
      </c>
    </row>
    <row r="89" spans="5:5" ht="14.25" customHeight="1" x14ac:dyDescent="0.25">
      <c r="E89" s="102" t="s">
        <v>185</v>
      </c>
    </row>
    <row r="90" spans="5:5" ht="14.25" customHeight="1" x14ac:dyDescent="0.25">
      <c r="E90" s="102" t="s">
        <v>186</v>
      </c>
    </row>
    <row r="91" spans="5:5" ht="14.25" customHeight="1" x14ac:dyDescent="0.25">
      <c r="E91" s="102" t="s">
        <v>187</v>
      </c>
    </row>
    <row r="92" spans="5:5" ht="24" customHeight="1" x14ac:dyDescent="0.25">
      <c r="E92" s="102" t="s">
        <v>188</v>
      </c>
    </row>
    <row r="93" spans="5:5" ht="14.25" customHeight="1" x14ac:dyDescent="0.25">
      <c r="E93" s="102" t="s">
        <v>189</v>
      </c>
    </row>
    <row r="94" spans="5:5" ht="24" customHeight="1" x14ac:dyDescent="0.25">
      <c r="E94" s="102" t="s">
        <v>190</v>
      </c>
    </row>
    <row r="95" spans="5:5" ht="14.25" customHeight="1" x14ac:dyDescent="0.25">
      <c r="E95" s="102" t="s">
        <v>191</v>
      </c>
    </row>
    <row r="96" spans="5:5" ht="14.25" customHeight="1" x14ac:dyDescent="0.25">
      <c r="E96" s="102" t="s">
        <v>192</v>
      </c>
    </row>
    <row r="97" ht="14.25" customHeight="1" x14ac:dyDescent="0.25"/>
    <row r="98" ht="14.25" customHeight="1" x14ac:dyDescent="0.25"/>
    <row r="99" ht="14.25" customHeight="1" x14ac:dyDescent="0.25"/>
    <row r="100" ht="14.25" customHeight="1" x14ac:dyDescent="0.25"/>
    <row r="101" ht="14.25" customHeight="1" x14ac:dyDescent="0.25"/>
    <row r="102" ht="14.25" customHeight="1" x14ac:dyDescent="0.25"/>
    <row r="103" ht="14.25" customHeight="1" x14ac:dyDescent="0.25"/>
    <row r="104" ht="14.25" customHeight="1" x14ac:dyDescent="0.25"/>
    <row r="105" ht="14.25" customHeight="1" x14ac:dyDescent="0.25"/>
    <row r="106" ht="14.25" customHeight="1" x14ac:dyDescent="0.25"/>
    <row r="107" ht="14.25" customHeight="1" x14ac:dyDescent="0.25"/>
    <row r="108" ht="14.25" customHeight="1" x14ac:dyDescent="0.25"/>
    <row r="109" ht="14.25" customHeight="1" x14ac:dyDescent="0.25"/>
    <row r="110" ht="14.25" customHeight="1" x14ac:dyDescent="0.25"/>
    <row r="111" ht="14.25" customHeight="1" x14ac:dyDescent="0.25"/>
    <row r="112" ht="14.25" customHeight="1" x14ac:dyDescent="0.25"/>
    <row r="113" ht="14.25" customHeight="1" x14ac:dyDescent="0.25"/>
    <row r="114" ht="14.25" customHeight="1" x14ac:dyDescent="0.25"/>
    <row r="115" ht="14.25" customHeight="1" x14ac:dyDescent="0.25"/>
    <row r="116" ht="14.25" customHeight="1" x14ac:dyDescent="0.25"/>
    <row r="117" ht="14.25" customHeight="1" x14ac:dyDescent="0.25"/>
    <row r="118" ht="14.25" customHeight="1" x14ac:dyDescent="0.25"/>
    <row r="119" ht="14.25" customHeight="1" x14ac:dyDescent="0.25"/>
    <row r="120" ht="14.25" customHeight="1" x14ac:dyDescent="0.25"/>
    <row r="121" ht="14.25" customHeight="1" x14ac:dyDescent="0.25"/>
    <row r="122" ht="14.25" customHeight="1" x14ac:dyDescent="0.25"/>
    <row r="123" ht="14.25" customHeight="1" x14ac:dyDescent="0.25"/>
    <row r="124" ht="14.25" customHeight="1" x14ac:dyDescent="0.25"/>
    <row r="125" ht="14.25" customHeight="1" x14ac:dyDescent="0.25"/>
    <row r="126" ht="14.25" customHeight="1" x14ac:dyDescent="0.25"/>
    <row r="127" ht="14.25" customHeight="1" x14ac:dyDescent="0.25"/>
    <row r="128" ht="14.25" customHeight="1" x14ac:dyDescent="0.25"/>
    <row r="129" ht="14.25" customHeight="1" x14ac:dyDescent="0.25"/>
    <row r="130" ht="14.25" customHeight="1" x14ac:dyDescent="0.25"/>
    <row r="131" ht="14.25" customHeight="1" x14ac:dyDescent="0.25"/>
    <row r="132" ht="14.25" customHeight="1" x14ac:dyDescent="0.25"/>
    <row r="133" ht="14.25" customHeight="1" x14ac:dyDescent="0.25"/>
    <row r="134" ht="14.25" customHeight="1" x14ac:dyDescent="0.25"/>
    <row r="135" ht="14.25" customHeight="1" x14ac:dyDescent="0.25"/>
    <row r="136" ht="14.25" customHeight="1" x14ac:dyDescent="0.25"/>
    <row r="137" ht="14.25" customHeight="1" x14ac:dyDescent="0.25"/>
    <row r="138" ht="14.25" customHeight="1" x14ac:dyDescent="0.25"/>
    <row r="139" ht="14.25" customHeight="1" x14ac:dyDescent="0.25"/>
    <row r="140" ht="14.25" customHeight="1" x14ac:dyDescent="0.25"/>
    <row r="141" ht="14.25" customHeight="1" x14ac:dyDescent="0.25"/>
    <row r="142" ht="14.25" customHeight="1" x14ac:dyDescent="0.25"/>
    <row r="143" ht="14.25" customHeight="1" x14ac:dyDescent="0.25"/>
    <row r="144" ht="14.25" customHeight="1" x14ac:dyDescent="0.25"/>
    <row r="145" ht="14.25" customHeight="1" x14ac:dyDescent="0.25"/>
    <row r="146" ht="14.25" customHeight="1" x14ac:dyDescent="0.25"/>
    <row r="147" ht="14.25" customHeight="1" x14ac:dyDescent="0.25"/>
    <row r="148" ht="14.25" customHeight="1" x14ac:dyDescent="0.25"/>
    <row r="149" ht="14.25" customHeight="1" x14ac:dyDescent="0.25"/>
    <row r="150" ht="14.25" customHeight="1" x14ac:dyDescent="0.25"/>
    <row r="151" ht="14.25" customHeight="1" x14ac:dyDescent="0.25"/>
    <row r="152" ht="14.25" customHeight="1" x14ac:dyDescent="0.25"/>
    <row r="153" ht="14.25" customHeight="1" x14ac:dyDescent="0.25"/>
    <row r="154" ht="14.25" customHeight="1" x14ac:dyDescent="0.25"/>
    <row r="155" ht="14.25" customHeight="1" x14ac:dyDescent="0.25"/>
    <row r="156" ht="14.25" customHeight="1" x14ac:dyDescent="0.25"/>
    <row r="157" ht="14.25" customHeight="1" x14ac:dyDescent="0.25"/>
    <row r="158" ht="14.25" customHeight="1" x14ac:dyDescent="0.25"/>
    <row r="159" ht="14.25" customHeight="1" x14ac:dyDescent="0.25"/>
    <row r="160" ht="14.25" customHeight="1" x14ac:dyDescent="0.25"/>
    <row r="161" ht="14.25" customHeight="1" x14ac:dyDescent="0.25"/>
    <row r="162" ht="14.25" customHeight="1" x14ac:dyDescent="0.25"/>
    <row r="163" ht="14.25" customHeight="1" x14ac:dyDescent="0.25"/>
    <row r="164" ht="14.25" customHeight="1" x14ac:dyDescent="0.25"/>
    <row r="165" ht="14.25" customHeight="1" x14ac:dyDescent="0.25"/>
    <row r="166" ht="14.25" customHeight="1" x14ac:dyDescent="0.25"/>
    <row r="167" ht="14.25" customHeight="1" x14ac:dyDescent="0.25"/>
    <row r="168" ht="14.25" customHeight="1" x14ac:dyDescent="0.25"/>
    <row r="169" ht="14.25" customHeight="1" x14ac:dyDescent="0.25"/>
    <row r="170" ht="14.25" customHeight="1" x14ac:dyDescent="0.25"/>
    <row r="171" ht="14.25" customHeight="1" x14ac:dyDescent="0.25"/>
    <row r="172" ht="14.25" customHeight="1" x14ac:dyDescent="0.25"/>
    <row r="173" ht="14.25" customHeight="1" x14ac:dyDescent="0.25"/>
    <row r="174" ht="14.25" customHeight="1" x14ac:dyDescent="0.25"/>
    <row r="175" ht="14.25" customHeight="1" x14ac:dyDescent="0.25"/>
    <row r="176" ht="14.25" customHeight="1" x14ac:dyDescent="0.25"/>
    <row r="177" ht="14.25" customHeight="1" x14ac:dyDescent="0.25"/>
    <row r="178" ht="14.25" customHeight="1" x14ac:dyDescent="0.25"/>
    <row r="179" ht="14.25" customHeight="1" x14ac:dyDescent="0.25"/>
    <row r="180" ht="14.25" customHeight="1" x14ac:dyDescent="0.25"/>
    <row r="181" ht="14.25" customHeight="1" x14ac:dyDescent="0.25"/>
    <row r="182" ht="14.25" customHeight="1" x14ac:dyDescent="0.25"/>
    <row r="183" ht="14.25" customHeight="1" x14ac:dyDescent="0.25"/>
    <row r="184" ht="14.25" customHeight="1" x14ac:dyDescent="0.25"/>
    <row r="185" ht="14.25" customHeight="1" x14ac:dyDescent="0.25"/>
    <row r="186" ht="14.25" customHeight="1" x14ac:dyDescent="0.25"/>
    <row r="187" ht="14.25" customHeight="1" x14ac:dyDescent="0.25"/>
    <row r="188" ht="14.25" customHeight="1" x14ac:dyDescent="0.25"/>
    <row r="189" ht="14.25" customHeight="1" x14ac:dyDescent="0.25"/>
    <row r="190" ht="14.25" customHeight="1" x14ac:dyDescent="0.25"/>
    <row r="191" ht="14.25" customHeight="1" x14ac:dyDescent="0.25"/>
    <row r="192" ht="14.25" customHeight="1" x14ac:dyDescent="0.25"/>
    <row r="193" ht="14.25" customHeight="1" x14ac:dyDescent="0.25"/>
    <row r="194" ht="14.25" customHeight="1" x14ac:dyDescent="0.25"/>
    <row r="195" ht="14.25" customHeight="1" x14ac:dyDescent="0.25"/>
    <row r="196" ht="14.25" customHeight="1" x14ac:dyDescent="0.25"/>
    <row r="197" ht="14.25" customHeight="1" x14ac:dyDescent="0.25"/>
    <row r="198" ht="14.25" customHeight="1" x14ac:dyDescent="0.25"/>
    <row r="199" ht="14.25" customHeight="1" x14ac:dyDescent="0.25"/>
    <row r="200" ht="14.25" customHeight="1" x14ac:dyDescent="0.25"/>
    <row r="201" ht="14.25" customHeight="1" x14ac:dyDescent="0.25"/>
    <row r="202" ht="14.25" customHeight="1" x14ac:dyDescent="0.25"/>
    <row r="203" ht="14.25" customHeight="1" x14ac:dyDescent="0.25"/>
    <row r="204" ht="14.25" customHeight="1" x14ac:dyDescent="0.25"/>
    <row r="205" ht="14.25" customHeight="1" x14ac:dyDescent="0.25"/>
    <row r="206" ht="14.25" customHeight="1" x14ac:dyDescent="0.25"/>
    <row r="207" ht="14.25" customHeight="1" x14ac:dyDescent="0.25"/>
    <row r="208" ht="14.25" customHeight="1" x14ac:dyDescent="0.25"/>
    <row r="209" ht="14.25" customHeight="1" x14ac:dyDescent="0.25"/>
    <row r="210" ht="14.25" customHeight="1" x14ac:dyDescent="0.25"/>
    <row r="211" ht="14.25" customHeight="1" x14ac:dyDescent="0.25"/>
    <row r="212" ht="14.25" customHeight="1" x14ac:dyDescent="0.25"/>
    <row r="213" ht="14.25" customHeight="1" x14ac:dyDescent="0.25"/>
    <row r="214" ht="14.25" customHeight="1" x14ac:dyDescent="0.25"/>
    <row r="215" ht="14.25" customHeight="1" x14ac:dyDescent="0.25"/>
    <row r="216" ht="14.25" customHeight="1" x14ac:dyDescent="0.25"/>
    <row r="217" ht="14.25" customHeight="1" x14ac:dyDescent="0.25"/>
    <row r="218" ht="14.25" customHeight="1" x14ac:dyDescent="0.25"/>
    <row r="219" ht="14.25" customHeight="1" x14ac:dyDescent="0.25"/>
    <row r="220" ht="14.25" customHeight="1" x14ac:dyDescent="0.25"/>
    <row r="221" ht="14.25" customHeight="1" x14ac:dyDescent="0.25"/>
    <row r="222" ht="14.25" customHeight="1" x14ac:dyDescent="0.25"/>
    <row r="223" ht="14.25" customHeight="1" x14ac:dyDescent="0.25"/>
    <row r="224" ht="14.25" customHeight="1" x14ac:dyDescent="0.25"/>
    <row r="225" ht="14.25" customHeight="1" x14ac:dyDescent="0.25"/>
    <row r="226" ht="14.25" customHeight="1" x14ac:dyDescent="0.25"/>
    <row r="227" ht="14.25" customHeight="1" x14ac:dyDescent="0.25"/>
    <row r="228" ht="14.25" customHeight="1" x14ac:dyDescent="0.25"/>
    <row r="229" ht="14.25" customHeight="1" x14ac:dyDescent="0.25"/>
    <row r="230" ht="14.25" customHeight="1" x14ac:dyDescent="0.25"/>
    <row r="231" ht="14.25" customHeight="1" x14ac:dyDescent="0.25"/>
    <row r="232" ht="14.25" customHeight="1" x14ac:dyDescent="0.25"/>
    <row r="233" ht="14.25" customHeight="1" x14ac:dyDescent="0.25"/>
    <row r="234" ht="14.25" customHeight="1" x14ac:dyDescent="0.25"/>
    <row r="235" ht="14.25" customHeight="1" x14ac:dyDescent="0.25"/>
    <row r="236" ht="14.25" customHeight="1" x14ac:dyDescent="0.25"/>
    <row r="237" ht="14.25" customHeight="1" x14ac:dyDescent="0.25"/>
    <row r="238" ht="14.25" customHeight="1" x14ac:dyDescent="0.25"/>
    <row r="239" ht="14.25" customHeight="1" x14ac:dyDescent="0.25"/>
    <row r="240" ht="14.25" customHeight="1" x14ac:dyDescent="0.25"/>
    <row r="241" ht="14.25" customHeight="1" x14ac:dyDescent="0.25"/>
    <row r="242" ht="14.25" customHeight="1" x14ac:dyDescent="0.25"/>
    <row r="243" ht="14.25" customHeight="1" x14ac:dyDescent="0.25"/>
    <row r="244" ht="14.25" customHeight="1" x14ac:dyDescent="0.25"/>
    <row r="245" ht="14.25" customHeight="1" x14ac:dyDescent="0.25"/>
    <row r="246" ht="14.25" customHeight="1" x14ac:dyDescent="0.25"/>
    <row r="247" ht="14.25" customHeight="1" x14ac:dyDescent="0.25"/>
    <row r="248" ht="14.25" customHeight="1" x14ac:dyDescent="0.25"/>
    <row r="249" ht="14.25" customHeight="1" x14ac:dyDescent="0.25"/>
    <row r="250" ht="14.25" customHeight="1" x14ac:dyDescent="0.25"/>
    <row r="251" ht="14.25" customHeight="1" x14ac:dyDescent="0.25"/>
    <row r="252" ht="14.25" customHeight="1" x14ac:dyDescent="0.25"/>
    <row r="253" ht="14.25" customHeight="1" x14ac:dyDescent="0.25"/>
    <row r="254" ht="14.25" customHeight="1" x14ac:dyDescent="0.25"/>
    <row r="255" ht="14.25" customHeight="1" x14ac:dyDescent="0.25"/>
    <row r="256" ht="14.25" customHeight="1" x14ac:dyDescent="0.25"/>
    <row r="257" ht="14.25" customHeight="1" x14ac:dyDescent="0.25"/>
    <row r="258" ht="14.25" customHeight="1" x14ac:dyDescent="0.25"/>
    <row r="259" ht="14.25" customHeight="1" x14ac:dyDescent="0.25"/>
    <row r="260" ht="14.25" customHeight="1" x14ac:dyDescent="0.25"/>
    <row r="261" ht="14.25" customHeight="1" x14ac:dyDescent="0.25"/>
    <row r="262" ht="14.25" customHeight="1" x14ac:dyDescent="0.25"/>
    <row r="263" ht="14.25" customHeight="1" x14ac:dyDescent="0.25"/>
    <row r="264" ht="14.25" customHeight="1" x14ac:dyDescent="0.25"/>
    <row r="265" ht="14.25" customHeight="1" x14ac:dyDescent="0.25"/>
    <row r="266" ht="14.25" customHeight="1" x14ac:dyDescent="0.25"/>
    <row r="267" ht="14.25" customHeight="1" x14ac:dyDescent="0.25"/>
    <row r="268" ht="14.25" customHeight="1" x14ac:dyDescent="0.25"/>
    <row r="269" ht="14.25" customHeight="1" x14ac:dyDescent="0.25"/>
    <row r="270" ht="14.25" customHeight="1" x14ac:dyDescent="0.25"/>
    <row r="271" ht="14.25" customHeight="1" x14ac:dyDescent="0.25"/>
    <row r="272" ht="14.25" customHeight="1" x14ac:dyDescent="0.25"/>
    <row r="273" ht="14.25" customHeight="1" x14ac:dyDescent="0.25"/>
    <row r="274" ht="14.25" customHeight="1" x14ac:dyDescent="0.25"/>
    <row r="275" ht="14.25" customHeight="1" x14ac:dyDescent="0.25"/>
    <row r="276" ht="14.25" customHeight="1" x14ac:dyDescent="0.25"/>
    <row r="277" ht="14.25" customHeight="1" x14ac:dyDescent="0.25"/>
    <row r="278" ht="14.25" customHeight="1" x14ac:dyDescent="0.25"/>
    <row r="279" ht="14.25" customHeight="1" x14ac:dyDescent="0.25"/>
    <row r="280" ht="14.25" customHeight="1" x14ac:dyDescent="0.25"/>
    <row r="281" ht="14.25" customHeight="1" x14ac:dyDescent="0.25"/>
    <row r="282" ht="14.25" customHeight="1" x14ac:dyDescent="0.25"/>
    <row r="283" ht="14.25" customHeight="1" x14ac:dyDescent="0.25"/>
    <row r="284" ht="14.25" customHeight="1" x14ac:dyDescent="0.25"/>
    <row r="285" ht="14.25" customHeight="1" x14ac:dyDescent="0.25"/>
    <row r="286" ht="14.25" customHeight="1" x14ac:dyDescent="0.25"/>
    <row r="287" ht="14.25" customHeight="1" x14ac:dyDescent="0.25"/>
    <row r="288" ht="14.25" customHeight="1" x14ac:dyDescent="0.25"/>
    <row r="289" ht="14.25" customHeight="1" x14ac:dyDescent="0.25"/>
    <row r="290" ht="14.25" customHeight="1" x14ac:dyDescent="0.25"/>
    <row r="291" ht="14.25" customHeight="1" x14ac:dyDescent="0.25"/>
    <row r="292" ht="14.25" customHeight="1" x14ac:dyDescent="0.25"/>
    <row r="293" ht="14.25" customHeight="1" x14ac:dyDescent="0.25"/>
    <row r="294" ht="14.25" customHeight="1" x14ac:dyDescent="0.25"/>
    <row r="295" ht="14.25" customHeight="1" x14ac:dyDescent="0.25"/>
    <row r="296" ht="14.25" customHeight="1" x14ac:dyDescent="0.25"/>
    <row r="297" ht="14.25" customHeight="1" x14ac:dyDescent="0.25"/>
    <row r="298" ht="14.25" customHeight="1" x14ac:dyDescent="0.25"/>
    <row r="299" ht="14.25" customHeight="1" x14ac:dyDescent="0.25"/>
    <row r="300" ht="14.25" customHeight="1" x14ac:dyDescent="0.25"/>
    <row r="301" ht="14.25" customHeight="1" x14ac:dyDescent="0.25"/>
    <row r="302" ht="14.25" customHeight="1" x14ac:dyDescent="0.25"/>
    <row r="303" ht="14.25" customHeight="1" x14ac:dyDescent="0.25"/>
    <row r="304" ht="14.25" customHeight="1" x14ac:dyDescent="0.25"/>
    <row r="305" ht="14.25" customHeight="1" x14ac:dyDescent="0.25"/>
    <row r="306" ht="14.25" customHeight="1" x14ac:dyDescent="0.25"/>
    <row r="307" ht="14.25" customHeight="1" x14ac:dyDescent="0.25"/>
    <row r="308" ht="14.25" customHeight="1" x14ac:dyDescent="0.25"/>
    <row r="309" ht="14.25" customHeight="1" x14ac:dyDescent="0.25"/>
    <row r="310" ht="14.25" customHeight="1" x14ac:dyDescent="0.25"/>
    <row r="311" ht="14.25" customHeight="1" x14ac:dyDescent="0.25"/>
    <row r="312" ht="14.25" customHeight="1" x14ac:dyDescent="0.25"/>
    <row r="313" ht="14.25" customHeight="1" x14ac:dyDescent="0.25"/>
    <row r="314" ht="14.25" customHeight="1" x14ac:dyDescent="0.25"/>
    <row r="315" ht="14.25" customHeight="1" x14ac:dyDescent="0.25"/>
    <row r="316" ht="14.25" customHeight="1" x14ac:dyDescent="0.25"/>
    <row r="317" ht="14.25" customHeight="1" x14ac:dyDescent="0.25"/>
    <row r="318" ht="14.25" customHeight="1" x14ac:dyDescent="0.25"/>
    <row r="319" ht="14.25" customHeight="1" x14ac:dyDescent="0.25"/>
    <row r="320" ht="14.25" customHeight="1" x14ac:dyDescent="0.25"/>
    <row r="321" ht="14.25" customHeight="1" x14ac:dyDescent="0.25"/>
    <row r="322" ht="14.25" customHeight="1" x14ac:dyDescent="0.25"/>
    <row r="323" ht="14.25" customHeight="1" x14ac:dyDescent="0.25"/>
    <row r="324" ht="14.25" customHeight="1" x14ac:dyDescent="0.25"/>
    <row r="325" ht="14.25" customHeight="1" x14ac:dyDescent="0.25"/>
    <row r="326" ht="14.25" customHeight="1" x14ac:dyDescent="0.25"/>
    <row r="327" ht="14.25" customHeight="1" x14ac:dyDescent="0.25"/>
    <row r="328" ht="14.25" customHeight="1" x14ac:dyDescent="0.25"/>
    <row r="329" ht="14.25" customHeight="1" x14ac:dyDescent="0.25"/>
    <row r="330" ht="14.25" customHeight="1" x14ac:dyDescent="0.25"/>
    <row r="331" ht="14.25" customHeight="1" x14ac:dyDescent="0.25"/>
    <row r="332" ht="14.25" customHeight="1" x14ac:dyDescent="0.25"/>
    <row r="333" ht="14.25" customHeight="1" x14ac:dyDescent="0.25"/>
    <row r="334" ht="14.25" customHeight="1" x14ac:dyDescent="0.25"/>
    <row r="335" ht="14.25" customHeight="1" x14ac:dyDescent="0.25"/>
    <row r="336" ht="14.25" customHeight="1" x14ac:dyDescent="0.25"/>
    <row r="337" ht="14.25" customHeight="1" x14ac:dyDescent="0.25"/>
    <row r="338" ht="14.25" customHeight="1" x14ac:dyDescent="0.25"/>
    <row r="339" ht="14.25" customHeight="1" x14ac:dyDescent="0.25"/>
    <row r="340" ht="14.25" customHeight="1" x14ac:dyDescent="0.25"/>
    <row r="341" ht="14.25" customHeight="1" x14ac:dyDescent="0.25"/>
    <row r="342" ht="14.25" customHeight="1" x14ac:dyDescent="0.25"/>
    <row r="343" ht="14.25" customHeight="1" x14ac:dyDescent="0.25"/>
    <row r="344" ht="14.25" customHeight="1" x14ac:dyDescent="0.25"/>
    <row r="345" ht="14.25" customHeight="1" x14ac:dyDescent="0.25"/>
    <row r="346" ht="14.25" customHeight="1" x14ac:dyDescent="0.25"/>
    <row r="347" ht="14.25" customHeight="1" x14ac:dyDescent="0.25"/>
    <row r="348" ht="14.25" customHeight="1" x14ac:dyDescent="0.25"/>
    <row r="349" ht="14.25" customHeight="1" x14ac:dyDescent="0.25"/>
    <row r="350" ht="14.25" customHeight="1" x14ac:dyDescent="0.25"/>
    <row r="351" ht="14.25" customHeight="1" x14ac:dyDescent="0.25"/>
    <row r="352" ht="14.25" customHeight="1" x14ac:dyDescent="0.25"/>
    <row r="353" ht="14.25" customHeight="1" x14ac:dyDescent="0.25"/>
    <row r="354" ht="14.25" customHeight="1" x14ac:dyDescent="0.25"/>
    <row r="355" ht="14.25" customHeight="1" x14ac:dyDescent="0.25"/>
    <row r="356" ht="14.25" customHeight="1" x14ac:dyDescent="0.25"/>
    <row r="357" ht="14.25" customHeight="1" x14ac:dyDescent="0.25"/>
    <row r="358" ht="14.25" customHeight="1" x14ac:dyDescent="0.25"/>
    <row r="359" ht="14.25" customHeight="1" x14ac:dyDescent="0.25"/>
    <row r="360" ht="14.25" customHeight="1" x14ac:dyDescent="0.25"/>
    <row r="361" ht="14.25" customHeight="1" x14ac:dyDescent="0.25"/>
    <row r="362" ht="14.25" customHeight="1" x14ac:dyDescent="0.25"/>
    <row r="363" ht="14.25" customHeight="1" x14ac:dyDescent="0.25"/>
    <row r="364" ht="14.25" customHeight="1" x14ac:dyDescent="0.25"/>
    <row r="365" ht="14.25" customHeight="1" x14ac:dyDescent="0.25"/>
    <row r="366" ht="14.25" customHeight="1" x14ac:dyDescent="0.25"/>
    <row r="367" ht="14.25" customHeight="1" x14ac:dyDescent="0.25"/>
    <row r="368" ht="14.25" customHeight="1" x14ac:dyDescent="0.25"/>
    <row r="369" ht="14.25" customHeight="1" x14ac:dyDescent="0.25"/>
    <row r="370" ht="14.25" customHeight="1" x14ac:dyDescent="0.25"/>
    <row r="371" ht="14.25" customHeight="1" x14ac:dyDescent="0.25"/>
    <row r="372" ht="14.25" customHeight="1" x14ac:dyDescent="0.25"/>
    <row r="373" ht="14.25" customHeight="1" x14ac:dyDescent="0.25"/>
    <row r="374" ht="14.25" customHeight="1" x14ac:dyDescent="0.25"/>
    <row r="375" ht="14.25" customHeight="1" x14ac:dyDescent="0.25"/>
    <row r="376" ht="14.25" customHeight="1" x14ac:dyDescent="0.25"/>
    <row r="377" ht="14.25" customHeight="1" x14ac:dyDescent="0.25"/>
    <row r="378" ht="14.25" customHeight="1" x14ac:dyDescent="0.25"/>
    <row r="379" ht="14.25" customHeight="1" x14ac:dyDescent="0.25"/>
    <row r="380" ht="14.25" customHeight="1" x14ac:dyDescent="0.25"/>
    <row r="381" ht="14.25" customHeight="1" x14ac:dyDescent="0.25"/>
    <row r="382" ht="14.25" customHeight="1" x14ac:dyDescent="0.25"/>
    <row r="383" ht="14.25" customHeight="1" x14ac:dyDescent="0.25"/>
    <row r="384" ht="14.25" customHeight="1" x14ac:dyDescent="0.25"/>
    <row r="385" ht="14.25" customHeight="1" x14ac:dyDescent="0.25"/>
    <row r="386" ht="14.25" customHeight="1" x14ac:dyDescent="0.25"/>
    <row r="387" ht="14.25" customHeight="1" x14ac:dyDescent="0.25"/>
    <row r="388" ht="14.25" customHeight="1" x14ac:dyDescent="0.25"/>
    <row r="389" ht="14.25" customHeight="1" x14ac:dyDescent="0.25"/>
    <row r="390" ht="14.25" customHeight="1" x14ac:dyDescent="0.25"/>
    <row r="391" ht="14.25" customHeight="1" x14ac:dyDescent="0.25"/>
    <row r="392" ht="14.25" customHeight="1" x14ac:dyDescent="0.25"/>
    <row r="393" ht="14.25" customHeight="1" x14ac:dyDescent="0.25"/>
    <row r="394" ht="14.25" customHeight="1" x14ac:dyDescent="0.25"/>
    <row r="395" ht="14.25" customHeight="1" x14ac:dyDescent="0.25"/>
    <row r="396" ht="14.25" customHeight="1" x14ac:dyDescent="0.25"/>
    <row r="397" ht="14.25" customHeight="1" x14ac:dyDescent="0.25"/>
    <row r="398" ht="14.25" customHeight="1" x14ac:dyDescent="0.25"/>
    <row r="399" ht="14.25" customHeight="1" x14ac:dyDescent="0.25"/>
    <row r="400" ht="14.25" customHeight="1" x14ac:dyDescent="0.25"/>
    <row r="401" ht="14.25" customHeight="1" x14ac:dyDescent="0.25"/>
    <row r="402" ht="14.25" customHeight="1" x14ac:dyDescent="0.25"/>
    <row r="403" ht="14.25" customHeight="1" x14ac:dyDescent="0.25"/>
    <row r="404" ht="14.25" customHeight="1" x14ac:dyDescent="0.25"/>
    <row r="405" ht="14.25" customHeight="1" x14ac:dyDescent="0.25"/>
    <row r="406" ht="14.25" customHeight="1" x14ac:dyDescent="0.25"/>
    <row r="407" ht="14.25" customHeight="1" x14ac:dyDescent="0.25"/>
    <row r="408" ht="14.25" customHeight="1" x14ac:dyDescent="0.25"/>
    <row r="409" ht="14.25" customHeight="1" x14ac:dyDescent="0.25"/>
    <row r="410" ht="14.25" customHeight="1" x14ac:dyDescent="0.25"/>
    <row r="411" ht="14.25" customHeight="1" x14ac:dyDescent="0.25"/>
    <row r="412" ht="14.25" customHeight="1" x14ac:dyDescent="0.25"/>
    <row r="413" ht="14.25" customHeight="1" x14ac:dyDescent="0.25"/>
    <row r="414" ht="14.25" customHeight="1" x14ac:dyDescent="0.25"/>
    <row r="415" ht="14.25" customHeight="1" x14ac:dyDescent="0.25"/>
    <row r="416" ht="14.25" customHeight="1" x14ac:dyDescent="0.25"/>
    <row r="417" ht="14.25" customHeight="1" x14ac:dyDescent="0.25"/>
    <row r="418" ht="14.25" customHeight="1" x14ac:dyDescent="0.25"/>
    <row r="419" ht="14.25" customHeight="1" x14ac:dyDescent="0.25"/>
    <row r="420" ht="14.25" customHeight="1" x14ac:dyDescent="0.25"/>
    <row r="421" ht="14.25" customHeight="1" x14ac:dyDescent="0.25"/>
    <row r="422" ht="14.25" customHeight="1" x14ac:dyDescent="0.25"/>
    <row r="423" ht="14.25" customHeight="1" x14ac:dyDescent="0.25"/>
    <row r="424" ht="14.25" customHeight="1" x14ac:dyDescent="0.25"/>
    <row r="425" ht="14.25" customHeight="1" x14ac:dyDescent="0.25"/>
    <row r="426" ht="14.25" customHeight="1" x14ac:dyDescent="0.25"/>
    <row r="427" ht="14.25" customHeight="1" x14ac:dyDescent="0.25"/>
    <row r="428" ht="14.25" customHeight="1" x14ac:dyDescent="0.25"/>
    <row r="429" ht="14.25" customHeight="1" x14ac:dyDescent="0.25"/>
    <row r="430" ht="14.25" customHeight="1" x14ac:dyDescent="0.25"/>
    <row r="431" ht="14.25" customHeight="1" x14ac:dyDescent="0.25"/>
    <row r="432" ht="14.25" customHeight="1" x14ac:dyDescent="0.25"/>
    <row r="433" ht="14.25" customHeight="1" x14ac:dyDescent="0.25"/>
    <row r="434" ht="14.25" customHeight="1" x14ac:dyDescent="0.25"/>
    <row r="435" ht="14.25" customHeight="1" x14ac:dyDescent="0.25"/>
    <row r="436" ht="14.25" customHeight="1" x14ac:dyDescent="0.25"/>
    <row r="437" ht="14.25" customHeight="1" x14ac:dyDescent="0.25"/>
    <row r="438" ht="14.25" customHeight="1" x14ac:dyDescent="0.25"/>
    <row r="439" ht="14.25" customHeight="1" x14ac:dyDescent="0.25"/>
    <row r="440" ht="14.25" customHeight="1" x14ac:dyDescent="0.25"/>
    <row r="441" ht="14.25" customHeight="1" x14ac:dyDescent="0.25"/>
    <row r="442" ht="14.25" customHeight="1" x14ac:dyDescent="0.25"/>
    <row r="443" ht="14.25" customHeight="1" x14ac:dyDescent="0.25"/>
    <row r="444" ht="14.25" customHeight="1" x14ac:dyDescent="0.25"/>
    <row r="445" ht="14.25" customHeight="1" x14ac:dyDescent="0.25"/>
    <row r="446" ht="14.25" customHeight="1" x14ac:dyDescent="0.25"/>
    <row r="447" ht="14.25" customHeight="1" x14ac:dyDescent="0.25"/>
    <row r="448" ht="14.25" customHeight="1" x14ac:dyDescent="0.25"/>
    <row r="449" ht="14.25" customHeight="1" x14ac:dyDescent="0.25"/>
    <row r="450" ht="14.25" customHeight="1" x14ac:dyDescent="0.25"/>
    <row r="451" ht="14.25" customHeight="1" x14ac:dyDescent="0.25"/>
    <row r="452" ht="14.25" customHeight="1" x14ac:dyDescent="0.25"/>
    <row r="453" ht="14.25" customHeight="1" x14ac:dyDescent="0.25"/>
    <row r="454" ht="14.25" customHeight="1" x14ac:dyDescent="0.25"/>
    <row r="455" ht="14.25" customHeight="1" x14ac:dyDescent="0.25"/>
    <row r="456" ht="14.25" customHeight="1" x14ac:dyDescent="0.25"/>
    <row r="457" ht="14.25" customHeight="1" x14ac:dyDescent="0.25"/>
    <row r="458" ht="14.25" customHeight="1" x14ac:dyDescent="0.25"/>
    <row r="459" ht="14.25" customHeight="1" x14ac:dyDescent="0.25"/>
    <row r="460" ht="14.25" customHeight="1" x14ac:dyDescent="0.25"/>
    <row r="461" ht="14.25" customHeight="1" x14ac:dyDescent="0.25"/>
    <row r="462" ht="14.25" customHeight="1" x14ac:dyDescent="0.25"/>
    <row r="463" ht="14.25" customHeight="1" x14ac:dyDescent="0.25"/>
    <row r="464" ht="14.25" customHeight="1" x14ac:dyDescent="0.25"/>
    <row r="465" ht="14.25" customHeight="1" x14ac:dyDescent="0.25"/>
    <row r="466" ht="14.25" customHeight="1" x14ac:dyDescent="0.25"/>
    <row r="467" ht="14.25" customHeight="1" x14ac:dyDescent="0.25"/>
    <row r="468" ht="14.25" customHeight="1" x14ac:dyDescent="0.25"/>
    <row r="469" ht="14.25" customHeight="1" x14ac:dyDescent="0.25"/>
    <row r="470" ht="14.25" customHeight="1" x14ac:dyDescent="0.25"/>
    <row r="471" ht="14.25" customHeight="1" x14ac:dyDescent="0.25"/>
    <row r="472" ht="14.25" customHeight="1" x14ac:dyDescent="0.25"/>
    <row r="473" ht="14.25" customHeight="1" x14ac:dyDescent="0.25"/>
    <row r="474" ht="14.25" customHeight="1" x14ac:dyDescent="0.25"/>
    <row r="475" ht="14.25" customHeight="1" x14ac:dyDescent="0.25"/>
    <row r="476" ht="14.25" customHeight="1" x14ac:dyDescent="0.25"/>
    <row r="477" ht="14.25" customHeight="1" x14ac:dyDescent="0.25"/>
    <row r="478" ht="14.25" customHeight="1" x14ac:dyDescent="0.25"/>
    <row r="479" ht="14.25" customHeight="1" x14ac:dyDescent="0.25"/>
    <row r="480" ht="14.25" customHeight="1" x14ac:dyDescent="0.25"/>
    <row r="481" ht="14.25" customHeight="1" x14ac:dyDescent="0.25"/>
    <row r="482" ht="14.25" customHeight="1" x14ac:dyDescent="0.25"/>
    <row r="483" ht="14.25" customHeight="1" x14ac:dyDescent="0.25"/>
    <row r="484" ht="14.25" customHeight="1" x14ac:dyDescent="0.25"/>
    <row r="485" ht="14.25" customHeight="1" x14ac:dyDescent="0.25"/>
    <row r="486" ht="14.25" customHeight="1" x14ac:dyDescent="0.25"/>
    <row r="487" ht="14.25" customHeight="1" x14ac:dyDescent="0.25"/>
    <row r="488" ht="14.25" customHeight="1" x14ac:dyDescent="0.25"/>
    <row r="489" ht="14.25" customHeight="1" x14ac:dyDescent="0.25"/>
    <row r="490" ht="14.25" customHeight="1" x14ac:dyDescent="0.25"/>
    <row r="491" ht="14.25" customHeight="1" x14ac:dyDescent="0.25"/>
    <row r="492" ht="14.25" customHeight="1" x14ac:dyDescent="0.25"/>
    <row r="493" ht="14.25" customHeight="1" x14ac:dyDescent="0.25"/>
    <row r="494" ht="14.25" customHeight="1" x14ac:dyDescent="0.25"/>
    <row r="495" ht="14.25" customHeight="1" x14ac:dyDescent="0.25"/>
    <row r="496" ht="14.25" customHeight="1" x14ac:dyDescent="0.25"/>
    <row r="497" ht="14.25" customHeight="1" x14ac:dyDescent="0.25"/>
    <row r="498" ht="14.25" customHeight="1" x14ac:dyDescent="0.25"/>
    <row r="499" ht="14.25" customHeight="1" x14ac:dyDescent="0.25"/>
    <row r="500" ht="14.25" customHeight="1" x14ac:dyDescent="0.25"/>
    <row r="501" ht="14.25" customHeight="1" x14ac:dyDescent="0.25"/>
    <row r="502" ht="14.25" customHeight="1" x14ac:dyDescent="0.25"/>
    <row r="503" ht="14.25" customHeight="1" x14ac:dyDescent="0.25"/>
    <row r="504" ht="14.25" customHeight="1" x14ac:dyDescent="0.25"/>
    <row r="505" ht="14.25" customHeight="1" x14ac:dyDescent="0.25"/>
    <row r="506" ht="14.25" customHeight="1" x14ac:dyDescent="0.25"/>
    <row r="507" ht="14.25" customHeight="1" x14ac:dyDescent="0.25"/>
    <row r="508" ht="14.25" customHeight="1" x14ac:dyDescent="0.25"/>
    <row r="509" ht="14.25" customHeight="1" x14ac:dyDescent="0.25"/>
    <row r="510" ht="14.25" customHeight="1" x14ac:dyDescent="0.25"/>
    <row r="511" ht="14.25" customHeight="1" x14ac:dyDescent="0.25"/>
    <row r="512" ht="14.25" customHeight="1" x14ac:dyDescent="0.25"/>
    <row r="513" ht="14.25" customHeight="1" x14ac:dyDescent="0.25"/>
    <row r="514" ht="14.25" customHeight="1" x14ac:dyDescent="0.25"/>
    <row r="515" ht="14.25" customHeight="1" x14ac:dyDescent="0.25"/>
    <row r="516" ht="14.25" customHeight="1" x14ac:dyDescent="0.25"/>
    <row r="517" ht="14.25" customHeight="1" x14ac:dyDescent="0.25"/>
    <row r="518" ht="14.25" customHeight="1" x14ac:dyDescent="0.25"/>
    <row r="519" ht="14.25" customHeight="1" x14ac:dyDescent="0.25"/>
    <row r="520" ht="14.25" customHeight="1" x14ac:dyDescent="0.25"/>
    <row r="521" ht="14.25" customHeight="1" x14ac:dyDescent="0.25"/>
    <row r="522" ht="14.25" customHeight="1" x14ac:dyDescent="0.25"/>
    <row r="523" ht="14.25" customHeight="1" x14ac:dyDescent="0.25"/>
    <row r="524" ht="14.25" customHeight="1" x14ac:dyDescent="0.25"/>
    <row r="525" ht="14.25" customHeight="1" x14ac:dyDescent="0.25"/>
    <row r="526" ht="14.25" customHeight="1" x14ac:dyDescent="0.25"/>
    <row r="527" ht="14.25" customHeight="1" x14ac:dyDescent="0.25"/>
    <row r="528" ht="14.25" customHeight="1" x14ac:dyDescent="0.25"/>
    <row r="529" ht="14.25" customHeight="1" x14ac:dyDescent="0.25"/>
    <row r="530" ht="14.25" customHeight="1" x14ac:dyDescent="0.25"/>
    <row r="531" ht="14.25" customHeight="1" x14ac:dyDescent="0.25"/>
    <row r="532" ht="14.25" customHeight="1" x14ac:dyDescent="0.25"/>
    <row r="533" ht="14.25" customHeight="1" x14ac:dyDescent="0.25"/>
    <row r="534" ht="14.25" customHeight="1" x14ac:dyDescent="0.25"/>
    <row r="535" ht="14.25" customHeight="1" x14ac:dyDescent="0.25"/>
    <row r="536" ht="14.25" customHeight="1" x14ac:dyDescent="0.25"/>
    <row r="537" ht="14.25" customHeight="1" x14ac:dyDescent="0.25"/>
    <row r="538" ht="14.25" customHeight="1" x14ac:dyDescent="0.25"/>
    <row r="539" ht="14.25" customHeight="1" x14ac:dyDescent="0.25"/>
    <row r="540" ht="14.25" customHeight="1" x14ac:dyDescent="0.25"/>
    <row r="541" ht="14.25" customHeight="1" x14ac:dyDescent="0.25"/>
    <row r="542" ht="14.25" customHeight="1" x14ac:dyDescent="0.25"/>
    <row r="543" ht="14.25" customHeight="1" x14ac:dyDescent="0.25"/>
    <row r="544" ht="14.25" customHeight="1" x14ac:dyDescent="0.25"/>
    <row r="545" ht="14.25" customHeight="1" x14ac:dyDescent="0.25"/>
    <row r="546" ht="14.25" customHeight="1" x14ac:dyDescent="0.25"/>
    <row r="547" ht="14.25" customHeight="1" x14ac:dyDescent="0.25"/>
    <row r="548" ht="14.25" customHeight="1" x14ac:dyDescent="0.25"/>
    <row r="549" ht="14.25" customHeight="1" x14ac:dyDescent="0.25"/>
    <row r="550" ht="14.25" customHeight="1" x14ac:dyDescent="0.25"/>
    <row r="551" ht="14.25" customHeight="1" x14ac:dyDescent="0.25"/>
    <row r="552" ht="14.25" customHeight="1" x14ac:dyDescent="0.25"/>
    <row r="553" ht="14.25" customHeight="1" x14ac:dyDescent="0.25"/>
    <row r="554" ht="14.25" customHeight="1" x14ac:dyDescent="0.25"/>
    <row r="555" ht="14.25" customHeight="1" x14ac:dyDescent="0.25"/>
    <row r="556" ht="14.25" customHeight="1" x14ac:dyDescent="0.25"/>
    <row r="557" ht="14.25" customHeight="1" x14ac:dyDescent="0.25"/>
    <row r="558" ht="14.25" customHeight="1" x14ac:dyDescent="0.25"/>
    <row r="559" ht="14.25" customHeight="1" x14ac:dyDescent="0.25"/>
    <row r="560" ht="14.25" customHeight="1" x14ac:dyDescent="0.25"/>
    <row r="561" ht="14.25" customHeight="1" x14ac:dyDescent="0.25"/>
    <row r="562" ht="14.25" customHeight="1" x14ac:dyDescent="0.25"/>
    <row r="563" ht="14.25" customHeight="1" x14ac:dyDescent="0.25"/>
    <row r="564" ht="14.25" customHeight="1" x14ac:dyDescent="0.25"/>
    <row r="565" ht="14.25" customHeight="1" x14ac:dyDescent="0.25"/>
    <row r="566" ht="14.25" customHeight="1" x14ac:dyDescent="0.25"/>
    <row r="567" ht="14.25" customHeight="1" x14ac:dyDescent="0.25"/>
    <row r="568" ht="14.25" customHeight="1" x14ac:dyDescent="0.25"/>
    <row r="569" ht="14.25" customHeight="1" x14ac:dyDescent="0.25"/>
    <row r="570" ht="14.25" customHeight="1" x14ac:dyDescent="0.25"/>
    <row r="571" ht="14.25" customHeight="1" x14ac:dyDescent="0.25"/>
    <row r="572" ht="14.25" customHeight="1" x14ac:dyDescent="0.25"/>
    <row r="573" ht="14.25" customHeight="1" x14ac:dyDescent="0.25"/>
    <row r="574" ht="14.25" customHeight="1" x14ac:dyDescent="0.25"/>
    <row r="575" ht="14.25" customHeight="1" x14ac:dyDescent="0.25"/>
    <row r="576" ht="14.25" customHeight="1" x14ac:dyDescent="0.25"/>
    <row r="577" ht="14.25" customHeight="1" x14ac:dyDescent="0.25"/>
    <row r="578" ht="14.25" customHeight="1" x14ac:dyDescent="0.25"/>
    <row r="579" ht="14.25" customHeight="1" x14ac:dyDescent="0.25"/>
    <row r="580" ht="14.25" customHeight="1" x14ac:dyDescent="0.25"/>
    <row r="581" ht="14.25" customHeight="1" x14ac:dyDescent="0.25"/>
    <row r="582" ht="14.25" customHeight="1" x14ac:dyDescent="0.25"/>
    <row r="583" ht="14.25" customHeight="1" x14ac:dyDescent="0.25"/>
    <row r="584" ht="14.25" customHeight="1" x14ac:dyDescent="0.25"/>
    <row r="585" ht="14.25" customHeight="1" x14ac:dyDescent="0.25"/>
    <row r="586" ht="14.25" customHeight="1" x14ac:dyDescent="0.25"/>
    <row r="587" ht="14.25" customHeight="1" x14ac:dyDescent="0.25"/>
    <row r="588" ht="14.25" customHeight="1" x14ac:dyDescent="0.25"/>
    <row r="589" ht="14.25" customHeight="1" x14ac:dyDescent="0.25"/>
    <row r="590" ht="14.25" customHeight="1" x14ac:dyDescent="0.25"/>
    <row r="591" ht="14.25" customHeight="1" x14ac:dyDescent="0.25"/>
    <row r="592" ht="14.25" customHeight="1" x14ac:dyDescent="0.25"/>
    <row r="593" ht="14.25" customHeight="1" x14ac:dyDescent="0.25"/>
    <row r="594" ht="14.25" customHeight="1" x14ac:dyDescent="0.25"/>
    <row r="595" ht="14.25" customHeight="1" x14ac:dyDescent="0.25"/>
    <row r="596" ht="14.25" customHeight="1" x14ac:dyDescent="0.25"/>
    <row r="597" ht="14.25" customHeight="1" x14ac:dyDescent="0.25"/>
    <row r="598" ht="14.25" customHeight="1" x14ac:dyDescent="0.25"/>
    <row r="599" ht="14.25" customHeight="1" x14ac:dyDescent="0.25"/>
    <row r="600" ht="14.25" customHeight="1" x14ac:dyDescent="0.25"/>
    <row r="601" ht="14.25" customHeight="1" x14ac:dyDescent="0.25"/>
    <row r="602" ht="14.25" customHeight="1" x14ac:dyDescent="0.25"/>
    <row r="603" ht="14.25" customHeight="1" x14ac:dyDescent="0.25"/>
    <row r="604" ht="14.25" customHeight="1" x14ac:dyDescent="0.25"/>
    <row r="605" ht="14.25" customHeight="1" x14ac:dyDescent="0.25"/>
    <row r="606" ht="14.25" customHeight="1" x14ac:dyDescent="0.25"/>
    <row r="607" ht="14.25" customHeight="1" x14ac:dyDescent="0.25"/>
    <row r="608" ht="14.25" customHeight="1" x14ac:dyDescent="0.25"/>
    <row r="609" ht="14.25" customHeight="1" x14ac:dyDescent="0.25"/>
    <row r="610" ht="14.25" customHeight="1" x14ac:dyDescent="0.25"/>
    <row r="611" ht="14.25" customHeight="1" x14ac:dyDescent="0.25"/>
    <row r="612" ht="14.25" customHeight="1" x14ac:dyDescent="0.25"/>
    <row r="613" ht="14.25" customHeight="1" x14ac:dyDescent="0.25"/>
    <row r="614" ht="14.25" customHeight="1" x14ac:dyDescent="0.25"/>
    <row r="615" ht="14.25" customHeight="1" x14ac:dyDescent="0.25"/>
    <row r="616" ht="14.25" customHeight="1" x14ac:dyDescent="0.25"/>
    <row r="617" ht="14.25" customHeight="1" x14ac:dyDescent="0.25"/>
    <row r="618" ht="14.25" customHeight="1" x14ac:dyDescent="0.25"/>
    <row r="619" ht="14.25" customHeight="1" x14ac:dyDescent="0.25"/>
    <row r="620" ht="14.25" customHeight="1" x14ac:dyDescent="0.25"/>
    <row r="621" ht="14.25" customHeight="1" x14ac:dyDescent="0.25"/>
    <row r="622" ht="14.25" customHeight="1" x14ac:dyDescent="0.25"/>
    <row r="623" ht="14.25" customHeight="1" x14ac:dyDescent="0.25"/>
    <row r="624" ht="14.25" customHeight="1" x14ac:dyDescent="0.25"/>
    <row r="625" ht="14.25" customHeight="1" x14ac:dyDescent="0.25"/>
    <row r="626" ht="14.25" customHeight="1" x14ac:dyDescent="0.25"/>
    <row r="627" ht="14.25" customHeight="1" x14ac:dyDescent="0.25"/>
    <row r="628" ht="14.25" customHeight="1" x14ac:dyDescent="0.25"/>
    <row r="629" ht="14.25" customHeight="1" x14ac:dyDescent="0.25"/>
    <row r="630" ht="14.25" customHeight="1" x14ac:dyDescent="0.25"/>
    <row r="631" ht="14.25" customHeight="1" x14ac:dyDescent="0.25"/>
    <row r="632" ht="14.25" customHeight="1" x14ac:dyDescent="0.25"/>
    <row r="633" ht="14.25" customHeight="1" x14ac:dyDescent="0.25"/>
    <row r="634" ht="14.25" customHeight="1" x14ac:dyDescent="0.25"/>
    <row r="635" ht="14.25" customHeight="1" x14ac:dyDescent="0.25"/>
    <row r="636" ht="14.25" customHeight="1" x14ac:dyDescent="0.25"/>
    <row r="637" ht="14.25" customHeight="1" x14ac:dyDescent="0.25"/>
    <row r="638" ht="14.25" customHeight="1" x14ac:dyDescent="0.25"/>
    <row r="639" ht="14.25" customHeight="1" x14ac:dyDescent="0.25"/>
    <row r="640" ht="14.25" customHeight="1" x14ac:dyDescent="0.25"/>
    <row r="641" ht="14.25" customHeight="1" x14ac:dyDescent="0.25"/>
    <row r="642" ht="14.25" customHeight="1" x14ac:dyDescent="0.25"/>
    <row r="643" ht="14.25" customHeight="1" x14ac:dyDescent="0.25"/>
    <row r="644" ht="14.25" customHeight="1" x14ac:dyDescent="0.25"/>
    <row r="645" ht="14.25" customHeight="1" x14ac:dyDescent="0.25"/>
    <row r="646" ht="14.25" customHeight="1" x14ac:dyDescent="0.25"/>
    <row r="647" ht="14.25" customHeight="1" x14ac:dyDescent="0.25"/>
    <row r="648" ht="14.25" customHeight="1" x14ac:dyDescent="0.25"/>
    <row r="649" ht="14.25" customHeight="1" x14ac:dyDescent="0.25"/>
    <row r="650" ht="14.25" customHeight="1" x14ac:dyDescent="0.25"/>
    <row r="651" ht="14.25" customHeight="1" x14ac:dyDescent="0.25"/>
    <row r="652" ht="14.25" customHeight="1" x14ac:dyDescent="0.25"/>
    <row r="653" ht="14.25" customHeight="1" x14ac:dyDescent="0.25"/>
    <row r="654" ht="14.25" customHeight="1" x14ac:dyDescent="0.25"/>
    <row r="655" ht="14.25" customHeight="1" x14ac:dyDescent="0.25"/>
    <row r="656" ht="14.25" customHeight="1" x14ac:dyDescent="0.25"/>
    <row r="657" ht="14.25" customHeight="1" x14ac:dyDescent="0.25"/>
    <row r="658" ht="14.25" customHeight="1" x14ac:dyDescent="0.25"/>
    <row r="659" ht="14.25" customHeight="1" x14ac:dyDescent="0.25"/>
    <row r="660" ht="14.25" customHeight="1" x14ac:dyDescent="0.25"/>
    <row r="661" ht="14.25" customHeight="1" x14ac:dyDescent="0.25"/>
    <row r="662" ht="14.25" customHeight="1" x14ac:dyDescent="0.25"/>
    <row r="663" ht="14.25" customHeight="1" x14ac:dyDescent="0.25"/>
    <row r="664" ht="14.25" customHeight="1" x14ac:dyDescent="0.25"/>
    <row r="665" ht="14.25" customHeight="1" x14ac:dyDescent="0.25"/>
    <row r="666" ht="14.25" customHeight="1" x14ac:dyDescent="0.25"/>
    <row r="667" ht="14.25" customHeight="1" x14ac:dyDescent="0.25"/>
    <row r="668" ht="14.25" customHeight="1" x14ac:dyDescent="0.25"/>
    <row r="669" ht="14.25" customHeight="1" x14ac:dyDescent="0.25"/>
    <row r="670" ht="14.25" customHeight="1" x14ac:dyDescent="0.25"/>
    <row r="671" ht="14.25" customHeight="1" x14ac:dyDescent="0.25"/>
    <row r="672" ht="14.25" customHeight="1" x14ac:dyDescent="0.25"/>
    <row r="673" ht="14.25" customHeight="1" x14ac:dyDescent="0.25"/>
    <row r="674" ht="14.25" customHeight="1" x14ac:dyDescent="0.25"/>
    <row r="675" ht="14.25" customHeight="1" x14ac:dyDescent="0.25"/>
    <row r="676" ht="14.25" customHeight="1" x14ac:dyDescent="0.25"/>
    <row r="677" ht="14.25" customHeight="1" x14ac:dyDescent="0.25"/>
    <row r="678" ht="14.25" customHeight="1" x14ac:dyDescent="0.25"/>
    <row r="679" ht="14.25" customHeight="1" x14ac:dyDescent="0.25"/>
    <row r="680" ht="14.25" customHeight="1" x14ac:dyDescent="0.25"/>
    <row r="681" ht="14.25" customHeight="1" x14ac:dyDescent="0.25"/>
    <row r="682" ht="14.25" customHeight="1" x14ac:dyDescent="0.25"/>
    <row r="683" ht="14.25" customHeight="1" x14ac:dyDescent="0.25"/>
    <row r="684" ht="14.25" customHeight="1" x14ac:dyDescent="0.25"/>
    <row r="685" ht="14.25" customHeight="1" x14ac:dyDescent="0.25"/>
    <row r="686" ht="14.25" customHeight="1" x14ac:dyDescent="0.25"/>
    <row r="687" ht="14.25" customHeight="1" x14ac:dyDescent="0.25"/>
    <row r="688" ht="14.25" customHeight="1" x14ac:dyDescent="0.25"/>
    <row r="689" ht="14.25" customHeight="1" x14ac:dyDescent="0.25"/>
    <row r="690" ht="14.25" customHeight="1" x14ac:dyDescent="0.25"/>
    <row r="691" ht="14.25" customHeight="1" x14ac:dyDescent="0.25"/>
    <row r="692" ht="14.25" customHeight="1" x14ac:dyDescent="0.25"/>
    <row r="693" ht="14.25" customHeight="1" x14ac:dyDescent="0.25"/>
    <row r="694" ht="14.25" customHeight="1" x14ac:dyDescent="0.25"/>
    <row r="695" ht="14.25" customHeight="1" x14ac:dyDescent="0.25"/>
    <row r="696" ht="14.25" customHeight="1" x14ac:dyDescent="0.25"/>
    <row r="697" ht="14.25" customHeight="1" x14ac:dyDescent="0.25"/>
    <row r="698" ht="14.25" customHeight="1" x14ac:dyDescent="0.25"/>
    <row r="699" ht="14.25" customHeight="1" x14ac:dyDescent="0.25"/>
    <row r="700" ht="14.25" customHeight="1" x14ac:dyDescent="0.25"/>
    <row r="701" ht="14.25" customHeight="1" x14ac:dyDescent="0.25"/>
    <row r="702" ht="14.25" customHeight="1" x14ac:dyDescent="0.25"/>
    <row r="703" ht="14.25" customHeight="1" x14ac:dyDescent="0.25"/>
    <row r="704" ht="14.25" customHeight="1" x14ac:dyDescent="0.25"/>
    <row r="705" ht="14.25" customHeight="1" x14ac:dyDescent="0.25"/>
    <row r="706" ht="14.25" customHeight="1" x14ac:dyDescent="0.25"/>
    <row r="707" ht="14.25" customHeight="1" x14ac:dyDescent="0.25"/>
    <row r="708" ht="14.25" customHeight="1" x14ac:dyDescent="0.25"/>
    <row r="709" ht="14.25" customHeight="1" x14ac:dyDescent="0.25"/>
    <row r="710" ht="14.25" customHeight="1" x14ac:dyDescent="0.25"/>
    <row r="711" ht="14.25" customHeight="1" x14ac:dyDescent="0.25"/>
    <row r="712" ht="14.25" customHeight="1" x14ac:dyDescent="0.25"/>
    <row r="713" ht="14.25" customHeight="1" x14ac:dyDescent="0.25"/>
    <row r="714" ht="14.25" customHeight="1" x14ac:dyDescent="0.25"/>
    <row r="715" ht="14.25" customHeight="1" x14ac:dyDescent="0.25"/>
    <row r="716" ht="14.25" customHeight="1" x14ac:dyDescent="0.25"/>
    <row r="717" ht="14.25" customHeight="1" x14ac:dyDescent="0.25"/>
    <row r="718" ht="14.25" customHeight="1" x14ac:dyDescent="0.25"/>
    <row r="719" ht="14.25" customHeight="1" x14ac:dyDescent="0.25"/>
    <row r="720" ht="14.25" customHeight="1" x14ac:dyDescent="0.25"/>
    <row r="721" ht="14.25" customHeight="1" x14ac:dyDescent="0.25"/>
    <row r="722" ht="14.25" customHeight="1" x14ac:dyDescent="0.25"/>
    <row r="723" ht="14.25" customHeight="1" x14ac:dyDescent="0.25"/>
    <row r="724" ht="14.25" customHeight="1" x14ac:dyDescent="0.25"/>
    <row r="725" ht="14.25" customHeight="1" x14ac:dyDescent="0.25"/>
    <row r="726" ht="14.25" customHeight="1" x14ac:dyDescent="0.25"/>
    <row r="727" ht="14.25" customHeight="1" x14ac:dyDescent="0.25"/>
    <row r="728" ht="14.25" customHeight="1" x14ac:dyDescent="0.25"/>
    <row r="729" ht="14.25" customHeight="1" x14ac:dyDescent="0.25"/>
    <row r="730" ht="14.25" customHeight="1" x14ac:dyDescent="0.25"/>
    <row r="731" ht="14.25" customHeight="1" x14ac:dyDescent="0.25"/>
    <row r="732" ht="14.25" customHeight="1" x14ac:dyDescent="0.25"/>
    <row r="733" ht="14.25" customHeight="1" x14ac:dyDescent="0.25"/>
    <row r="734" ht="14.25" customHeight="1" x14ac:dyDescent="0.25"/>
    <row r="735" ht="14.25" customHeight="1" x14ac:dyDescent="0.25"/>
    <row r="736" ht="14.25" customHeight="1" x14ac:dyDescent="0.25"/>
    <row r="737" ht="14.25" customHeight="1" x14ac:dyDescent="0.25"/>
    <row r="738" ht="14.25" customHeight="1" x14ac:dyDescent="0.25"/>
    <row r="739" ht="14.25" customHeight="1" x14ac:dyDescent="0.25"/>
    <row r="740" ht="14.25" customHeight="1" x14ac:dyDescent="0.25"/>
    <row r="741" ht="14.25" customHeight="1" x14ac:dyDescent="0.25"/>
    <row r="742" ht="14.25" customHeight="1" x14ac:dyDescent="0.25"/>
    <row r="743" ht="14.25" customHeight="1" x14ac:dyDescent="0.25"/>
    <row r="744" ht="14.25" customHeight="1" x14ac:dyDescent="0.25"/>
    <row r="745" ht="14.25" customHeight="1" x14ac:dyDescent="0.25"/>
    <row r="746" ht="14.25" customHeight="1" x14ac:dyDescent="0.25"/>
    <row r="747" ht="14.25" customHeight="1" x14ac:dyDescent="0.25"/>
    <row r="748" ht="14.25" customHeight="1" x14ac:dyDescent="0.25"/>
    <row r="749" ht="14.25" customHeight="1" x14ac:dyDescent="0.25"/>
    <row r="750" ht="14.25" customHeight="1" x14ac:dyDescent="0.25"/>
    <row r="751" ht="14.25" customHeight="1" x14ac:dyDescent="0.25"/>
    <row r="752" ht="14.25" customHeight="1" x14ac:dyDescent="0.25"/>
    <row r="753" ht="14.25" customHeight="1" x14ac:dyDescent="0.25"/>
    <row r="754" ht="14.25" customHeight="1" x14ac:dyDescent="0.25"/>
    <row r="755" ht="14.25" customHeight="1" x14ac:dyDescent="0.25"/>
    <row r="756" ht="14.25" customHeight="1" x14ac:dyDescent="0.25"/>
    <row r="757" ht="14.25" customHeight="1" x14ac:dyDescent="0.25"/>
    <row r="758" ht="14.25" customHeight="1" x14ac:dyDescent="0.25"/>
    <row r="759" ht="14.25" customHeight="1" x14ac:dyDescent="0.25"/>
    <row r="760" ht="14.25" customHeight="1" x14ac:dyDescent="0.25"/>
    <row r="761" ht="14.25" customHeight="1" x14ac:dyDescent="0.25"/>
    <row r="762" ht="14.25" customHeight="1" x14ac:dyDescent="0.25"/>
    <row r="763" ht="14.25" customHeight="1" x14ac:dyDescent="0.25"/>
    <row r="764" ht="14.25" customHeight="1" x14ac:dyDescent="0.25"/>
    <row r="765" ht="14.25" customHeight="1" x14ac:dyDescent="0.25"/>
    <row r="766" ht="14.25" customHeight="1" x14ac:dyDescent="0.25"/>
    <row r="767" ht="14.25" customHeight="1" x14ac:dyDescent="0.25"/>
    <row r="768" ht="14.25" customHeight="1" x14ac:dyDescent="0.25"/>
    <row r="769" ht="14.25" customHeight="1" x14ac:dyDescent="0.25"/>
    <row r="770" ht="14.25" customHeight="1" x14ac:dyDescent="0.25"/>
    <row r="771" ht="14.25" customHeight="1" x14ac:dyDescent="0.25"/>
    <row r="772" ht="14.25" customHeight="1" x14ac:dyDescent="0.25"/>
    <row r="773" ht="14.25" customHeight="1" x14ac:dyDescent="0.25"/>
    <row r="774" ht="14.25" customHeight="1" x14ac:dyDescent="0.25"/>
    <row r="775" ht="14.25" customHeight="1" x14ac:dyDescent="0.25"/>
    <row r="776" ht="14.25" customHeight="1" x14ac:dyDescent="0.25"/>
    <row r="777" ht="14.25" customHeight="1" x14ac:dyDescent="0.25"/>
    <row r="778" ht="14.25" customHeight="1" x14ac:dyDescent="0.25"/>
    <row r="779" ht="14.25" customHeight="1" x14ac:dyDescent="0.25"/>
    <row r="780" ht="14.25" customHeight="1" x14ac:dyDescent="0.25"/>
    <row r="781" ht="14.25" customHeight="1" x14ac:dyDescent="0.25"/>
    <row r="782" ht="14.25" customHeight="1" x14ac:dyDescent="0.25"/>
    <row r="783" ht="14.25" customHeight="1" x14ac:dyDescent="0.25"/>
    <row r="784" ht="14.25" customHeight="1" x14ac:dyDescent="0.25"/>
    <row r="785" ht="14.25" customHeight="1" x14ac:dyDescent="0.25"/>
    <row r="786" ht="14.25" customHeight="1" x14ac:dyDescent="0.25"/>
    <row r="787" ht="14.25" customHeight="1" x14ac:dyDescent="0.25"/>
    <row r="788" ht="14.25" customHeight="1" x14ac:dyDescent="0.25"/>
    <row r="789" ht="14.25" customHeight="1" x14ac:dyDescent="0.25"/>
    <row r="790" ht="14.25" customHeight="1" x14ac:dyDescent="0.25"/>
    <row r="791" ht="14.25" customHeight="1" x14ac:dyDescent="0.25"/>
    <row r="792" ht="14.25" customHeight="1" x14ac:dyDescent="0.25"/>
    <row r="793" ht="14.25" customHeight="1" x14ac:dyDescent="0.25"/>
    <row r="794" ht="14.25" customHeight="1" x14ac:dyDescent="0.25"/>
    <row r="795" ht="14.25" customHeight="1" x14ac:dyDescent="0.25"/>
    <row r="796" ht="14.25" customHeight="1" x14ac:dyDescent="0.25"/>
    <row r="797" ht="14.25" customHeight="1" x14ac:dyDescent="0.25"/>
    <row r="798" ht="14.25" customHeight="1" x14ac:dyDescent="0.25"/>
    <row r="799" ht="14.25" customHeight="1" x14ac:dyDescent="0.25"/>
    <row r="800" ht="14.25" customHeight="1" x14ac:dyDescent="0.25"/>
    <row r="801" ht="14.25" customHeight="1" x14ac:dyDescent="0.25"/>
    <row r="802" ht="14.25" customHeight="1" x14ac:dyDescent="0.25"/>
    <row r="803" ht="14.25" customHeight="1" x14ac:dyDescent="0.25"/>
    <row r="804" ht="14.25" customHeight="1" x14ac:dyDescent="0.25"/>
    <row r="805" ht="14.25" customHeight="1" x14ac:dyDescent="0.25"/>
    <row r="806" ht="14.25" customHeight="1" x14ac:dyDescent="0.25"/>
    <row r="807" ht="14.25" customHeight="1" x14ac:dyDescent="0.25"/>
    <row r="808" ht="14.25" customHeight="1" x14ac:dyDescent="0.25"/>
    <row r="809" ht="14.25" customHeight="1" x14ac:dyDescent="0.25"/>
    <row r="810" ht="14.25" customHeight="1" x14ac:dyDescent="0.25"/>
    <row r="811" ht="14.25" customHeight="1" x14ac:dyDescent="0.25"/>
    <row r="812" ht="14.25" customHeight="1" x14ac:dyDescent="0.25"/>
    <row r="813" ht="14.25" customHeight="1" x14ac:dyDescent="0.25"/>
    <row r="814" ht="14.25" customHeight="1" x14ac:dyDescent="0.25"/>
    <row r="815" ht="14.25" customHeight="1" x14ac:dyDescent="0.25"/>
    <row r="816" ht="14.25" customHeight="1" x14ac:dyDescent="0.25"/>
    <row r="817" ht="14.25" customHeight="1" x14ac:dyDescent="0.25"/>
    <row r="818" ht="14.25" customHeight="1" x14ac:dyDescent="0.25"/>
    <row r="819" ht="14.25" customHeight="1" x14ac:dyDescent="0.25"/>
    <row r="820" ht="14.25" customHeight="1" x14ac:dyDescent="0.25"/>
    <row r="821" ht="14.25" customHeight="1" x14ac:dyDescent="0.25"/>
    <row r="822" ht="14.25" customHeight="1" x14ac:dyDescent="0.25"/>
    <row r="823" ht="14.25" customHeight="1" x14ac:dyDescent="0.25"/>
    <row r="824" ht="14.25" customHeight="1" x14ac:dyDescent="0.25"/>
    <row r="825" ht="14.25" customHeight="1" x14ac:dyDescent="0.25"/>
    <row r="826" ht="14.25" customHeight="1" x14ac:dyDescent="0.25"/>
    <row r="827" ht="14.25" customHeight="1" x14ac:dyDescent="0.25"/>
    <row r="828" ht="14.25" customHeight="1" x14ac:dyDescent="0.25"/>
    <row r="829" ht="14.25" customHeight="1" x14ac:dyDescent="0.25"/>
    <row r="830" ht="14.25" customHeight="1" x14ac:dyDescent="0.25"/>
    <row r="831" ht="14.25" customHeight="1" x14ac:dyDescent="0.25"/>
    <row r="832" ht="14.25" customHeight="1" x14ac:dyDescent="0.25"/>
    <row r="833" ht="14.25" customHeight="1" x14ac:dyDescent="0.25"/>
    <row r="834" ht="14.25" customHeight="1" x14ac:dyDescent="0.25"/>
    <row r="835" ht="14.25" customHeight="1" x14ac:dyDescent="0.25"/>
    <row r="836" ht="14.25" customHeight="1" x14ac:dyDescent="0.25"/>
    <row r="837" ht="14.25" customHeight="1" x14ac:dyDescent="0.25"/>
    <row r="838" ht="14.25" customHeight="1" x14ac:dyDescent="0.25"/>
    <row r="839" ht="14.25" customHeight="1" x14ac:dyDescent="0.25"/>
    <row r="840" ht="14.25" customHeight="1" x14ac:dyDescent="0.25"/>
    <row r="841" ht="14.25" customHeight="1" x14ac:dyDescent="0.25"/>
    <row r="842" ht="14.25" customHeight="1" x14ac:dyDescent="0.25"/>
    <row r="843" ht="14.25" customHeight="1" x14ac:dyDescent="0.25"/>
    <row r="844" ht="14.25" customHeight="1" x14ac:dyDescent="0.25"/>
    <row r="845" ht="14.25" customHeight="1" x14ac:dyDescent="0.25"/>
    <row r="846" ht="14.25" customHeight="1" x14ac:dyDescent="0.25"/>
    <row r="847" ht="14.25" customHeight="1" x14ac:dyDescent="0.25"/>
    <row r="848" ht="14.25" customHeight="1" x14ac:dyDescent="0.25"/>
    <row r="849" ht="14.25" customHeight="1" x14ac:dyDescent="0.25"/>
    <row r="850" ht="14.25" customHeight="1" x14ac:dyDescent="0.25"/>
    <row r="851" ht="14.25" customHeight="1" x14ac:dyDescent="0.25"/>
    <row r="852" ht="14.25" customHeight="1" x14ac:dyDescent="0.25"/>
    <row r="853" ht="14.25" customHeight="1" x14ac:dyDescent="0.25"/>
    <row r="854" ht="14.25" customHeight="1" x14ac:dyDescent="0.25"/>
    <row r="855" ht="14.25" customHeight="1" x14ac:dyDescent="0.25"/>
    <row r="856" ht="14.25" customHeight="1" x14ac:dyDescent="0.25"/>
    <row r="857" ht="14.25" customHeight="1" x14ac:dyDescent="0.25"/>
    <row r="858" ht="14.25" customHeight="1" x14ac:dyDescent="0.25"/>
    <row r="859" ht="14.25" customHeight="1" x14ac:dyDescent="0.25"/>
    <row r="860" ht="14.25" customHeight="1" x14ac:dyDescent="0.25"/>
    <row r="861" ht="14.25" customHeight="1" x14ac:dyDescent="0.25"/>
    <row r="862" ht="14.25" customHeight="1" x14ac:dyDescent="0.25"/>
    <row r="863" ht="14.25" customHeight="1" x14ac:dyDescent="0.25"/>
    <row r="864" ht="14.25" customHeight="1" x14ac:dyDescent="0.25"/>
    <row r="865" ht="14.25" customHeight="1" x14ac:dyDescent="0.25"/>
    <row r="866" ht="14.25" customHeight="1" x14ac:dyDescent="0.25"/>
    <row r="867" ht="14.25" customHeight="1" x14ac:dyDescent="0.25"/>
    <row r="868" ht="14.25" customHeight="1" x14ac:dyDescent="0.25"/>
    <row r="869" ht="14.25" customHeight="1" x14ac:dyDescent="0.25"/>
    <row r="870" ht="14.25" customHeight="1" x14ac:dyDescent="0.25"/>
    <row r="871" ht="14.25" customHeight="1" x14ac:dyDescent="0.25"/>
    <row r="872" ht="14.25" customHeight="1" x14ac:dyDescent="0.25"/>
    <row r="873" ht="14.25" customHeight="1" x14ac:dyDescent="0.25"/>
    <row r="874" ht="14.25" customHeight="1" x14ac:dyDescent="0.25"/>
    <row r="875" ht="14.25" customHeight="1" x14ac:dyDescent="0.25"/>
    <row r="876" ht="14.25" customHeight="1" x14ac:dyDescent="0.25"/>
    <row r="877" ht="14.25" customHeight="1" x14ac:dyDescent="0.25"/>
    <row r="878" ht="14.25" customHeight="1" x14ac:dyDescent="0.25"/>
    <row r="879" ht="14.25" customHeight="1" x14ac:dyDescent="0.25"/>
    <row r="880" ht="14.25" customHeight="1" x14ac:dyDescent="0.25"/>
    <row r="881" ht="14.25" customHeight="1" x14ac:dyDescent="0.25"/>
    <row r="882" ht="14.25" customHeight="1" x14ac:dyDescent="0.25"/>
    <row r="883" ht="14.25" customHeight="1" x14ac:dyDescent="0.25"/>
    <row r="884" ht="14.25" customHeight="1" x14ac:dyDescent="0.25"/>
    <row r="885" ht="14.25" customHeight="1" x14ac:dyDescent="0.25"/>
    <row r="886" ht="14.25" customHeight="1" x14ac:dyDescent="0.25"/>
    <row r="887" ht="14.25" customHeight="1" x14ac:dyDescent="0.25"/>
    <row r="888" ht="14.25" customHeight="1" x14ac:dyDescent="0.25"/>
    <row r="889" ht="14.25" customHeight="1" x14ac:dyDescent="0.25"/>
    <row r="890" ht="14.25" customHeight="1" x14ac:dyDescent="0.25"/>
    <row r="891" ht="14.25" customHeight="1" x14ac:dyDescent="0.25"/>
    <row r="892" ht="14.25" customHeight="1" x14ac:dyDescent="0.25"/>
    <row r="893" ht="14.25" customHeight="1" x14ac:dyDescent="0.25"/>
    <row r="894" ht="14.25" customHeight="1" x14ac:dyDescent="0.25"/>
    <row r="895" ht="14.25" customHeight="1" x14ac:dyDescent="0.25"/>
    <row r="896" ht="14.25" customHeight="1" x14ac:dyDescent="0.25"/>
    <row r="897" ht="14.25" customHeight="1" x14ac:dyDescent="0.25"/>
    <row r="898" ht="14.25" customHeight="1" x14ac:dyDescent="0.25"/>
    <row r="899" ht="14.25" customHeight="1" x14ac:dyDescent="0.25"/>
    <row r="900" ht="14.25" customHeight="1" x14ac:dyDescent="0.25"/>
    <row r="901" ht="14.25" customHeight="1" x14ac:dyDescent="0.25"/>
    <row r="902" ht="14.25" customHeight="1" x14ac:dyDescent="0.25"/>
    <row r="903" ht="14.25" customHeight="1" x14ac:dyDescent="0.25"/>
    <row r="904" ht="14.25" customHeight="1" x14ac:dyDescent="0.25"/>
    <row r="905" ht="14.25" customHeight="1" x14ac:dyDescent="0.25"/>
    <row r="906" ht="14.25" customHeight="1" x14ac:dyDescent="0.25"/>
    <row r="907" ht="14.25" customHeight="1" x14ac:dyDescent="0.25"/>
    <row r="908" ht="14.25" customHeight="1" x14ac:dyDescent="0.25"/>
    <row r="909" ht="14.25" customHeight="1" x14ac:dyDescent="0.25"/>
    <row r="910" ht="14.25" customHeight="1" x14ac:dyDescent="0.25"/>
    <row r="911" ht="14.25" customHeight="1" x14ac:dyDescent="0.25"/>
    <row r="912" ht="14.25" customHeight="1" x14ac:dyDescent="0.25"/>
    <row r="913" ht="14.25" customHeight="1" x14ac:dyDescent="0.25"/>
    <row r="914" ht="14.25" customHeight="1" x14ac:dyDescent="0.25"/>
    <row r="915" ht="14.25" customHeight="1" x14ac:dyDescent="0.25"/>
    <row r="916" ht="14.25" customHeight="1" x14ac:dyDescent="0.25"/>
    <row r="917" ht="14.25" customHeight="1" x14ac:dyDescent="0.25"/>
    <row r="918" ht="14.25" customHeight="1" x14ac:dyDescent="0.25"/>
    <row r="919" ht="14.25" customHeight="1" x14ac:dyDescent="0.25"/>
    <row r="920" ht="14.25" customHeight="1" x14ac:dyDescent="0.25"/>
    <row r="921" ht="14.25" customHeight="1" x14ac:dyDescent="0.25"/>
    <row r="922" ht="14.25" customHeight="1" x14ac:dyDescent="0.25"/>
    <row r="923" ht="14.25" customHeight="1" x14ac:dyDescent="0.25"/>
    <row r="924" ht="14.25" customHeight="1" x14ac:dyDescent="0.25"/>
    <row r="925" ht="14.25" customHeight="1" x14ac:dyDescent="0.25"/>
    <row r="926" ht="14.25" customHeight="1" x14ac:dyDescent="0.25"/>
    <row r="927" ht="14.25" customHeight="1" x14ac:dyDescent="0.25"/>
    <row r="928" ht="14.25" customHeight="1" x14ac:dyDescent="0.25"/>
    <row r="929" ht="14.25" customHeight="1" x14ac:dyDescent="0.25"/>
    <row r="930" ht="14.25" customHeight="1" x14ac:dyDescent="0.25"/>
    <row r="931" ht="14.25" customHeight="1" x14ac:dyDescent="0.25"/>
    <row r="932" ht="14.25" customHeight="1" x14ac:dyDescent="0.25"/>
    <row r="933" ht="14.25" customHeight="1" x14ac:dyDescent="0.25"/>
    <row r="934" ht="14.25" customHeight="1" x14ac:dyDescent="0.25"/>
    <row r="935" ht="14.25" customHeight="1" x14ac:dyDescent="0.25"/>
    <row r="936" ht="14.25" customHeight="1" x14ac:dyDescent="0.25"/>
    <row r="937" ht="14.25" customHeight="1" x14ac:dyDescent="0.25"/>
    <row r="938" ht="14.25" customHeight="1" x14ac:dyDescent="0.25"/>
    <row r="939" ht="14.25" customHeight="1" x14ac:dyDescent="0.25"/>
    <row r="940" ht="14.25" customHeight="1" x14ac:dyDescent="0.25"/>
    <row r="941" ht="14.25" customHeight="1" x14ac:dyDescent="0.25"/>
    <row r="942" ht="14.25" customHeight="1" x14ac:dyDescent="0.25"/>
    <row r="943" ht="14.25" customHeight="1" x14ac:dyDescent="0.25"/>
    <row r="944" ht="14.25" customHeight="1" x14ac:dyDescent="0.25"/>
    <row r="945" ht="14.25" customHeight="1" x14ac:dyDescent="0.25"/>
    <row r="946" ht="14.25" customHeight="1" x14ac:dyDescent="0.25"/>
    <row r="947" ht="14.25" customHeight="1" x14ac:dyDescent="0.25"/>
    <row r="948" ht="14.25" customHeight="1" x14ac:dyDescent="0.25"/>
    <row r="949" ht="14.25" customHeight="1" x14ac:dyDescent="0.25"/>
    <row r="950" ht="14.25" customHeight="1" x14ac:dyDescent="0.25"/>
    <row r="951" ht="14.25" customHeight="1" x14ac:dyDescent="0.25"/>
    <row r="952" ht="14.25" customHeight="1" x14ac:dyDescent="0.25"/>
    <row r="953" ht="14.25" customHeight="1" x14ac:dyDescent="0.25"/>
    <row r="954" ht="14.25" customHeight="1" x14ac:dyDescent="0.25"/>
    <row r="955" ht="14.25" customHeight="1" x14ac:dyDescent="0.25"/>
    <row r="956" ht="14.25" customHeight="1" x14ac:dyDescent="0.25"/>
    <row r="957" ht="14.25" customHeight="1" x14ac:dyDescent="0.25"/>
    <row r="958" ht="14.25" customHeight="1" x14ac:dyDescent="0.25"/>
    <row r="959" ht="14.25" customHeight="1" x14ac:dyDescent="0.25"/>
    <row r="960" ht="14.25" customHeight="1" x14ac:dyDescent="0.25"/>
    <row r="961" ht="14.25" customHeight="1" x14ac:dyDescent="0.25"/>
    <row r="962" ht="14.25" customHeight="1" x14ac:dyDescent="0.25"/>
    <row r="963" ht="14.25" customHeight="1" x14ac:dyDescent="0.25"/>
    <row r="964" ht="14.25" customHeight="1" x14ac:dyDescent="0.25"/>
    <row r="965" ht="14.25" customHeight="1" x14ac:dyDescent="0.25"/>
    <row r="966" ht="14.25" customHeight="1" x14ac:dyDescent="0.25"/>
    <row r="967" ht="14.25" customHeight="1" x14ac:dyDescent="0.25"/>
    <row r="968" ht="14.25" customHeight="1" x14ac:dyDescent="0.25"/>
    <row r="969" ht="14.25" customHeight="1" x14ac:dyDescent="0.25"/>
    <row r="970" ht="14.25" customHeight="1" x14ac:dyDescent="0.25"/>
    <row r="971" ht="14.25" customHeight="1" x14ac:dyDescent="0.25"/>
    <row r="972" ht="14.25" customHeight="1" x14ac:dyDescent="0.25"/>
    <row r="973" ht="14.25" customHeight="1" x14ac:dyDescent="0.25"/>
    <row r="974" ht="14.25" customHeight="1" x14ac:dyDescent="0.25"/>
    <row r="975" ht="14.25" customHeight="1" x14ac:dyDescent="0.25"/>
    <row r="976" ht="14.25" customHeight="1" x14ac:dyDescent="0.25"/>
    <row r="977" ht="14.25" customHeight="1" x14ac:dyDescent="0.25"/>
    <row r="978" ht="14.25" customHeight="1" x14ac:dyDescent="0.25"/>
    <row r="979" ht="14.25" customHeight="1" x14ac:dyDescent="0.25"/>
    <row r="980" ht="14.25" customHeight="1" x14ac:dyDescent="0.25"/>
    <row r="981" ht="14.25" customHeight="1" x14ac:dyDescent="0.25"/>
    <row r="982" ht="14.25" customHeight="1" x14ac:dyDescent="0.25"/>
    <row r="983" ht="14.25" customHeight="1" x14ac:dyDescent="0.25"/>
    <row r="984" ht="14.25" customHeight="1" x14ac:dyDescent="0.25"/>
    <row r="985" ht="14.25" customHeight="1" x14ac:dyDescent="0.25"/>
    <row r="986" ht="14.25" customHeight="1" x14ac:dyDescent="0.25"/>
    <row r="987" ht="14.25" customHeight="1" x14ac:dyDescent="0.25"/>
    <row r="988" ht="14.25" customHeight="1" x14ac:dyDescent="0.25"/>
    <row r="989" ht="14.25" customHeight="1" x14ac:dyDescent="0.25"/>
    <row r="990" ht="14.25" customHeight="1" x14ac:dyDescent="0.25"/>
    <row r="991" ht="14.25" customHeight="1" x14ac:dyDescent="0.25"/>
    <row r="992" ht="14.25" customHeight="1" x14ac:dyDescent="0.25"/>
    <row r="993" ht="14.25" customHeight="1" x14ac:dyDescent="0.25"/>
    <row r="994" ht="14.25" customHeight="1" x14ac:dyDescent="0.25"/>
    <row r="995" ht="14.25" customHeight="1" x14ac:dyDescent="0.25"/>
    <row r="996" ht="14.25" customHeight="1" x14ac:dyDescent="0.25"/>
    <row r="997" ht="14.25" customHeight="1" x14ac:dyDescent="0.25"/>
    <row r="998" ht="14.25" customHeight="1" x14ac:dyDescent="0.25"/>
    <row r="999" ht="14.25" customHeight="1" x14ac:dyDescent="0.25"/>
    <row r="1000" ht="14.2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Calendar Template</vt:lpstr>
      <vt:lpstr>HS Bell Sched</vt:lpstr>
      <vt:lpstr>Elem Bell Sched</vt:lpstr>
      <vt:lpstr>Codes</vt:lpstr>
      <vt:lpstr>Codes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Timmermans, Carrie L</dc:creator>
  <cp:lastModifiedBy>Timmermans, Carrie L</cp:lastModifiedBy>
  <dcterms:created xsi:type="dcterms:W3CDTF">2020-12-09T14:25:40Z</dcterms:created>
  <dcterms:modified xsi:type="dcterms:W3CDTF">2020-12-14T23:01:22Z</dcterms:modified>
</cp:coreProperties>
</file>